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sor\Desktop\"/>
    </mc:Choice>
  </mc:AlternateContent>
  <bookViews>
    <workbookView xWindow="120" yWindow="150" windowWidth="15600" windowHeight="8190" tabRatio="606" activeTab="2"/>
  </bookViews>
  <sheets>
    <sheet name="Forside" sheetId="13" r:id="rId1"/>
    <sheet name="Veiledning" sheetId="10" r:id="rId2"/>
    <sheet name="ROS" sheetId="2" r:id="rId3"/>
    <sheet name="Handlings-og tiltaksplan" sheetId="8" r:id="rId4"/>
    <sheet name="Vurderingskriterier" sheetId="1" r:id="rId5"/>
  </sheets>
  <definedNames>
    <definedName name="_xlnm._FilterDatabase" localSheetId="2" hidden="1">ROS!$B$7:$B$8</definedName>
    <definedName name="_xlnm.Print_Area" localSheetId="3">'Handlings-og tiltaksplan'!$A$1:$L$35</definedName>
    <definedName name="_xlnm.Extract" localSheetId="2">ROS!#REF!</definedName>
  </definedNames>
  <calcPr calcId="162913" iterateDelta="1E-4"/>
</workbook>
</file>

<file path=xl/calcChain.xml><?xml version="1.0" encoding="utf-8"?>
<calcChain xmlns="http://schemas.openxmlformats.org/spreadsheetml/2006/main">
  <c r="H7" i="2" l="1"/>
  <c r="B7" i="8"/>
  <c r="H8" i="2" l="1"/>
  <c r="B11" i="8"/>
  <c r="B12" i="8"/>
  <c r="A11" i="8"/>
  <c r="A12" i="8"/>
  <c r="L8" i="8" l="1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7" i="8"/>
  <c r="A7" i="8"/>
  <c r="D7" i="8"/>
  <c r="E7" i="8"/>
  <c r="A8" i="8"/>
  <c r="B8" i="8"/>
  <c r="E8" i="8"/>
  <c r="A9" i="8"/>
  <c r="B9" i="8"/>
  <c r="D9" i="8"/>
  <c r="E9" i="8"/>
  <c r="A10" i="8"/>
  <c r="B10" i="8"/>
  <c r="D10" i="8"/>
  <c r="E10" i="8"/>
  <c r="D11" i="8"/>
  <c r="E11" i="8"/>
  <c r="D12" i="8"/>
  <c r="E12" i="8"/>
  <c r="A13" i="8"/>
  <c r="B13" i="8"/>
  <c r="D13" i="8"/>
  <c r="E13" i="8"/>
  <c r="A14" i="8"/>
  <c r="B14" i="8"/>
  <c r="D14" i="8"/>
  <c r="E14" i="8"/>
  <c r="A15" i="8"/>
  <c r="B15" i="8"/>
  <c r="D15" i="8"/>
  <c r="E15" i="8"/>
  <c r="A16" i="8"/>
  <c r="B16" i="8"/>
  <c r="D16" i="8"/>
  <c r="E16" i="8"/>
  <c r="A17" i="8"/>
  <c r="B17" i="8"/>
  <c r="D17" i="8"/>
  <c r="E17" i="8"/>
  <c r="A18" i="8"/>
  <c r="B18" i="8"/>
  <c r="D18" i="8"/>
  <c r="E18" i="8"/>
  <c r="A19" i="8"/>
  <c r="B19" i="8"/>
  <c r="D19" i="8"/>
  <c r="E19" i="8"/>
  <c r="A20" i="8"/>
  <c r="B20" i="8"/>
  <c r="D20" i="8"/>
  <c r="E20" i="8"/>
  <c r="A21" i="8"/>
  <c r="B21" i="8"/>
  <c r="D21" i="8"/>
  <c r="E21" i="8"/>
  <c r="A22" i="8"/>
  <c r="B22" i="8"/>
  <c r="D22" i="8"/>
  <c r="E22" i="8"/>
  <c r="A23" i="8"/>
  <c r="B23" i="8"/>
  <c r="D23" i="8"/>
  <c r="E23" i="8"/>
  <c r="A24" i="8"/>
  <c r="B24" i="8"/>
  <c r="D24" i="8"/>
  <c r="E24" i="8"/>
  <c r="A25" i="8"/>
  <c r="B25" i="8"/>
  <c r="D25" i="8"/>
  <c r="E25" i="8"/>
  <c r="A26" i="8"/>
  <c r="B26" i="8"/>
  <c r="D26" i="8"/>
  <c r="E26" i="8"/>
  <c r="A27" i="8"/>
  <c r="B27" i="8"/>
  <c r="D27" i="8"/>
  <c r="E27" i="8"/>
  <c r="A28" i="8"/>
  <c r="B28" i="8"/>
  <c r="D28" i="8"/>
  <c r="E28" i="8"/>
  <c r="A29" i="8"/>
  <c r="B29" i="8"/>
  <c r="D29" i="8"/>
  <c r="E29" i="8"/>
  <c r="A30" i="8"/>
  <c r="B30" i="8"/>
  <c r="D30" i="8"/>
  <c r="E30" i="8"/>
  <c r="A31" i="8"/>
  <c r="B31" i="8"/>
  <c r="D31" i="8"/>
  <c r="E31" i="8"/>
  <c r="A32" i="8"/>
  <c r="B32" i="8"/>
  <c r="D32" i="8"/>
  <c r="E32" i="8"/>
  <c r="A33" i="8"/>
  <c r="B33" i="8"/>
  <c r="D33" i="8"/>
  <c r="E33" i="8"/>
  <c r="A34" i="8"/>
  <c r="B34" i="8"/>
  <c r="D34" i="8"/>
  <c r="E34" i="8"/>
  <c r="A35" i="8"/>
  <c r="B35" i="8"/>
  <c r="D35" i="8"/>
  <c r="E35" i="8"/>
  <c r="H35" i="2" l="1"/>
  <c r="F35" i="8" s="1"/>
  <c r="H34" i="2"/>
  <c r="F34" i="8" s="1"/>
  <c r="H33" i="2"/>
  <c r="F33" i="8" s="1"/>
  <c r="H32" i="2"/>
  <c r="F32" i="8" s="1"/>
  <c r="H31" i="2"/>
  <c r="F31" i="8" s="1"/>
  <c r="H30" i="2"/>
  <c r="F30" i="8" s="1"/>
  <c r="H29" i="2"/>
  <c r="F29" i="8" s="1"/>
  <c r="H28" i="2"/>
  <c r="F28" i="8" s="1"/>
  <c r="B3" i="8" l="1"/>
  <c r="B5" i="8"/>
  <c r="B4" i="8"/>
  <c r="H24" i="2"/>
  <c r="F24" i="8" s="1"/>
  <c r="H25" i="2"/>
  <c r="F25" i="8" s="1"/>
  <c r="H26" i="2"/>
  <c r="F26" i="8" s="1"/>
  <c r="H27" i="2"/>
  <c r="F27" i="8" s="1"/>
  <c r="F7" i="8" l="1"/>
  <c r="H9" i="2" l="1"/>
  <c r="F9" i="8" s="1"/>
  <c r="H10" i="2"/>
  <c r="F10" i="8" s="1"/>
  <c r="H11" i="2"/>
  <c r="F11" i="8" s="1"/>
  <c r="H12" i="2"/>
  <c r="F12" i="8" s="1"/>
  <c r="H13" i="2"/>
  <c r="F13" i="8" s="1"/>
  <c r="H14" i="2"/>
  <c r="F14" i="8" s="1"/>
  <c r="H15" i="2"/>
  <c r="F15" i="8" s="1"/>
  <c r="H16" i="2"/>
  <c r="F16" i="8" s="1"/>
  <c r="H17" i="2"/>
  <c r="F17" i="8" s="1"/>
  <c r="H18" i="2"/>
  <c r="F18" i="8" s="1"/>
  <c r="H19" i="2"/>
  <c r="F19" i="8" s="1"/>
  <c r="H20" i="2"/>
  <c r="F20" i="8" s="1"/>
  <c r="H21" i="2"/>
  <c r="F21" i="8" s="1"/>
  <c r="H22" i="2"/>
  <c r="F22" i="8" s="1"/>
  <c r="H23" i="2"/>
  <c r="F23" i="8" s="1"/>
</calcChain>
</file>

<file path=xl/comments1.xml><?xml version="1.0" encoding="utf-8"?>
<comments xmlns="http://schemas.openxmlformats.org/spreadsheetml/2006/main">
  <authors>
    <author>Bergene, Torstein</author>
    <author>mh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Bergene, Torstein:</t>
        </r>
        <r>
          <rPr>
            <sz val="9"/>
            <color indexed="81"/>
            <rFont val="Tahoma"/>
            <family val="2"/>
          </rPr>
          <t xml:space="preserve">
Veileder for risiko og sårbarhetsanalyse kan bør gås gjennom før bruk av dette verktøyet.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Bergene, Torstein:</t>
        </r>
        <r>
          <rPr>
            <sz val="9"/>
            <color indexed="81"/>
            <rFont val="Tahoma"/>
            <family val="2"/>
          </rPr>
          <t xml:space="preserve">
Hvilken avdeling dere ved?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Bergene, Torstein:</t>
        </r>
        <r>
          <rPr>
            <sz val="9"/>
            <color indexed="81"/>
            <rFont val="Tahoma"/>
            <family val="2"/>
          </rPr>
          <t xml:space="preserve">
Hvem deltar på ROS-analysen?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Bergene, Torstein:</t>
        </r>
        <r>
          <rPr>
            <sz val="9"/>
            <color indexed="81"/>
            <rFont val="Tahoma"/>
            <family val="2"/>
          </rPr>
          <t xml:space="preserve">
Hva skal ROS-analyseres? Er det en spesiell aktivitet, eller er det et sted Riskovurderingen gjelder?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Bergene, Torstein:</t>
        </r>
        <r>
          <rPr>
            <sz val="9"/>
            <color indexed="81"/>
            <rFont val="Tahoma"/>
            <family val="2"/>
          </rPr>
          <t xml:space="preserve">
Teknisk, organisatorisk, miljømessig og menneskelige forhold som omfattes i analysen.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Bergene, Torstein:</t>
        </r>
        <r>
          <rPr>
            <sz val="9"/>
            <color indexed="81"/>
            <rFont val="Tahoma"/>
            <family val="2"/>
          </rPr>
          <t xml:space="preserve">
Vær så konkret som mulig. Tid, sted og eventuell beskrivelse av hendelsesforløp og skader.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Bergene, Torstein:</t>
        </r>
        <r>
          <rPr>
            <sz val="9"/>
            <color indexed="81"/>
            <rFont val="Tahoma"/>
            <family val="2"/>
          </rPr>
          <t xml:space="preserve">
Hva kan utløse eller forårsake hendelsen? Årsak kan være enkeltstående risikomomenter eller en kombinasjon av ulike forhold.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Bergene, Torstein:</t>
        </r>
        <r>
          <rPr>
            <sz val="9"/>
            <color indexed="81"/>
            <rFont val="Tahoma"/>
            <family val="2"/>
          </rPr>
          <t xml:space="preserve">
Her beskrives tiltak med sikte på å redusere sannsynlighet for hendelesn eller redusre konsekvensen dersom en hendelse inntreffer. Dette må tas hensyn til når risiko skal vurderes.</t>
        </r>
      </text>
    </comment>
    <comment ref="F6" authorId="1" shapeId="0">
      <text>
        <r>
          <rPr>
            <b/>
            <sz val="12"/>
            <color rgb="FF000000"/>
            <rFont val="Arial"/>
            <family val="2"/>
          </rPr>
          <t>Sannsynlighet
1 Lite</t>
        </r>
        <r>
          <rPr>
            <sz val="12"/>
            <color rgb="FF000000"/>
            <rFont val="Arial"/>
            <family val="2"/>
          </rPr>
          <t xml:space="preserve"> </t>
        </r>
        <r>
          <rPr>
            <b/>
            <sz val="12"/>
            <color rgb="FF000000"/>
            <rFont val="Arial"/>
            <family val="2"/>
          </rPr>
          <t>sannsynlig</t>
        </r>
        <r>
          <rPr>
            <sz val="12"/>
            <color rgb="FF000000"/>
            <rFont val="Arial"/>
            <family val="2"/>
          </rPr>
          <t xml:space="preserve">
Ingen tilfeller i virksomheten, men kan ha hørt at det har hendt i lignende virksomheter (kan inntreffe hvert 5.år eller sjeldnere)
</t>
        </r>
        <r>
          <rPr>
            <b/>
            <sz val="12"/>
            <color rgb="FF000000"/>
            <rFont val="Arial"/>
            <family val="2"/>
          </rPr>
          <t>2 Mindre sannsynlig</t>
        </r>
        <r>
          <rPr>
            <sz val="12"/>
            <color rgb="FF000000"/>
            <rFont val="Arial"/>
            <family val="2"/>
          </rPr>
          <t xml:space="preserve">
Hendelsen kan inntreffe 1 gang hvert 3 år.
</t>
        </r>
        <r>
          <rPr>
            <b/>
            <sz val="12"/>
            <color rgb="FF000000"/>
            <rFont val="Arial"/>
            <family val="2"/>
          </rPr>
          <t>3 Sannsynlig</t>
        </r>
        <r>
          <rPr>
            <sz val="12"/>
            <color rgb="FF000000"/>
            <rFont val="Arial"/>
            <family val="2"/>
          </rPr>
          <t xml:space="preserve">
Skjer årlig. Kjenner til flere enkelt tilfeller av kortere varighet (hendelsen kan intreffe hvert år).
</t>
        </r>
        <r>
          <rPr>
            <b/>
            <sz val="12"/>
            <color rgb="FF000000"/>
            <rFont val="Arial"/>
            <family val="2"/>
          </rPr>
          <t>4 Meget sannsynlig</t>
        </r>
        <r>
          <rPr>
            <sz val="12"/>
            <color rgb="FF000000"/>
            <rFont val="Arial"/>
            <family val="2"/>
          </rPr>
          <t xml:space="preserve">
Hendelsen kan skje flere ganger i måneden. Forhold som opptrer i lengre perioder.</t>
        </r>
        <r>
          <rPr>
            <b/>
            <sz val="12"/>
            <color rgb="FF000000"/>
            <rFont val="Arial"/>
            <family val="2"/>
          </rPr>
          <t xml:space="preserve">
5 Svært sannsynlig</t>
        </r>
        <r>
          <rPr>
            <sz val="12"/>
            <color rgb="FF000000"/>
            <rFont val="Arial"/>
            <family val="2"/>
          </rPr>
          <t xml:space="preserve">
Skjer hver uke. forhold som er kontinuerlig tilstede i virkomsheten.</t>
        </r>
      </text>
    </comment>
    <comment ref="G6" authorId="1" shapeId="0">
      <text>
        <r>
          <rPr>
            <b/>
            <sz val="12"/>
            <color rgb="FF000000"/>
            <rFont val="Arial"/>
            <family val="2"/>
          </rPr>
          <t>Konsekvens
1 Ubetydelig</t>
        </r>
        <r>
          <rPr>
            <sz val="12"/>
            <color rgb="FF000000"/>
            <rFont val="Arial"/>
            <family val="2"/>
          </rPr>
          <t xml:space="preserve">
</t>
        </r>
        <r>
          <rPr>
            <i/>
            <sz val="12"/>
            <color rgb="FF000000"/>
            <rFont val="Arial"/>
            <family val="2"/>
          </rPr>
          <t>Personer (P)</t>
        </r>
        <r>
          <rPr>
            <sz val="12"/>
            <color rgb="FF000000"/>
            <rFont val="Arial"/>
            <family val="2"/>
          </rPr>
          <t xml:space="preserve">
- Ingen personskade. ikke fravær. 
</t>
        </r>
        <r>
          <rPr>
            <i/>
            <sz val="12"/>
            <color rgb="FF000000"/>
            <rFont val="Arial"/>
            <family val="2"/>
          </rPr>
          <t>Miljø (M)</t>
        </r>
        <r>
          <rPr>
            <sz val="12"/>
            <color rgb="FF000000"/>
            <rFont val="Arial"/>
            <family val="2"/>
          </rPr>
          <t xml:space="preserve">
- Ubetydelig miljøskader som ikke krever spesielle tiltak.
</t>
        </r>
        <r>
          <rPr>
            <i/>
            <sz val="12"/>
            <color rgb="FF000000"/>
            <rFont val="Arial"/>
            <family val="2"/>
          </rPr>
          <t>Materiell/økonomisk/omdømme tap (Ø)</t>
        </r>
        <r>
          <rPr>
            <sz val="12"/>
            <color rgb="FF000000"/>
            <rFont val="Arial"/>
            <family val="2"/>
          </rPr>
          <t xml:space="preserve">
Ingen skade på materiell. driftsstans/reparasjoner  &lt;1 uke. Økonomien lite berørt. Ingen omdømmetap.</t>
        </r>
        <r>
          <rPr>
            <b/>
            <sz val="12"/>
            <color rgb="FF000000"/>
            <rFont val="Arial"/>
            <family val="2"/>
          </rPr>
          <t xml:space="preserve">
2 Mindre alvorlig
</t>
        </r>
        <r>
          <rPr>
            <i/>
            <sz val="12"/>
            <color rgb="FF000000"/>
            <rFont val="Arial"/>
            <family val="2"/>
          </rPr>
          <t>Personer (P)</t>
        </r>
        <r>
          <rPr>
            <sz val="12"/>
            <color rgb="FF000000"/>
            <rFont val="Arial"/>
            <family val="2"/>
          </rPr>
          <t xml:space="preserve">
- Mindre personskade som fører til førstehjelpstiltak/behandling. Fravær under 1 uke.
</t>
        </r>
        <r>
          <rPr>
            <i/>
            <sz val="12"/>
            <color rgb="FF000000"/>
            <rFont val="Arial"/>
            <family val="2"/>
          </rPr>
          <t>Miljø (M)</t>
        </r>
        <r>
          <rPr>
            <sz val="12"/>
            <color rgb="FF000000"/>
            <rFont val="Arial"/>
            <family val="2"/>
          </rPr>
          <t xml:space="preserve">
- Ubetydelig miljøskader som ikke krever spesielle tiltak.
</t>
        </r>
        <r>
          <rPr>
            <i/>
            <sz val="12"/>
            <color rgb="FF000000"/>
            <rFont val="Arial"/>
            <family val="2"/>
          </rPr>
          <t>Materiell/økonomisk/omdømme tap (Ø)</t>
        </r>
        <r>
          <rPr>
            <sz val="12"/>
            <color rgb="FF000000"/>
            <rFont val="Arial"/>
            <family val="2"/>
          </rPr>
          <t xml:space="preserve">
Mindre skade på materiell, ingen behov for umiddelbar reparasjoner. Eventuell utbedring gjøres på kort tid. Driftsstans/reparasjoner &lt; 3 uker. skader for inntil 10 mill. Vil trolig ikke føre til media sak, og omdømmetap.
</t>
        </r>
        <r>
          <rPr>
            <b/>
            <sz val="12"/>
            <color rgb="FF000000"/>
            <rFont val="Arial"/>
            <family val="2"/>
          </rPr>
          <t xml:space="preserve">3 Betydelig
</t>
        </r>
        <r>
          <rPr>
            <i/>
            <sz val="12"/>
            <color rgb="FF000000"/>
            <rFont val="Arial"/>
            <family val="2"/>
          </rPr>
          <t>Personer (P)</t>
        </r>
        <r>
          <rPr>
            <b/>
            <sz val="12"/>
            <color rgb="FF000000"/>
            <rFont val="Arial"/>
            <family val="2"/>
          </rPr>
          <t xml:space="preserve">
</t>
        </r>
        <r>
          <rPr>
            <sz val="12"/>
            <color rgb="FF000000"/>
            <rFont val="Arial"/>
            <family val="2"/>
          </rPr>
          <t xml:space="preserve">En alvorlig personskade eller mindre fravær/skade på flere. Fravær over 1 uke. Mangel på lover, regler og prosedyrer.
</t>
        </r>
        <r>
          <rPr>
            <i/>
            <sz val="12"/>
            <color rgb="FF000000"/>
            <rFont val="Arial"/>
            <family val="2"/>
          </rPr>
          <t>Miljø (M)</t>
        </r>
        <r>
          <rPr>
            <sz val="12"/>
            <color rgb="FF000000"/>
            <rFont val="Arial"/>
            <family val="2"/>
          </rPr>
          <t xml:space="preserve">
Utslipp til vann, luft eller jord. 
</t>
        </r>
        <r>
          <rPr>
            <i/>
            <sz val="12"/>
            <color rgb="FF000000"/>
            <rFont val="Arial"/>
            <family val="2"/>
          </rPr>
          <t>Materiell/økonomisk/omdømme tap (Ø)</t>
        </r>
        <r>
          <rPr>
            <sz val="12"/>
            <color rgb="FF000000"/>
            <rFont val="Arial"/>
            <family val="2"/>
          </rPr>
          <t xml:space="preserve">
Betydelige materielle skader. Driftsstans/reparasjoner &gt;3 uker. Økonomi blir berørt &gt;10 mill. Medfører trolig medieoppmerksomhet.                                                
</t>
        </r>
        <r>
          <rPr>
            <b/>
            <sz val="12"/>
            <color rgb="FF000000"/>
            <rFont val="Arial"/>
            <family val="2"/>
          </rPr>
          <t>4 Kritisk</t>
        </r>
        <r>
          <rPr>
            <sz val="12"/>
            <color rgb="FF000000"/>
            <rFont val="Arial"/>
            <family val="2"/>
          </rPr>
          <t xml:space="preserve">
</t>
        </r>
        <r>
          <rPr>
            <i/>
            <sz val="12"/>
            <color rgb="FF000000"/>
            <rFont val="Arial"/>
            <family val="2"/>
          </rPr>
          <t>Personer (P)</t>
        </r>
        <r>
          <rPr>
            <sz val="12"/>
            <color rgb="FF000000"/>
            <rFont val="Arial"/>
            <family val="2"/>
          </rPr>
          <t xml:space="preserve">
Kan resulterer i omfattende helseplager/varig mèn, langvarig sykehusopphold eller invaliditet. Avvik fra regler og prosedyrer 
</t>
        </r>
        <r>
          <rPr>
            <i/>
            <sz val="12"/>
            <color rgb="FF000000"/>
            <rFont val="Arial"/>
            <family val="2"/>
          </rPr>
          <t>Miljø (M)</t>
        </r>
        <r>
          <rPr>
            <sz val="12"/>
            <color rgb="FF000000"/>
            <rFont val="Arial"/>
            <family val="2"/>
          </rPr>
          <t xml:space="preserve">
Utslipp til vann, luft eller jord som skader miljøet. 
</t>
        </r>
        <r>
          <rPr>
            <i/>
            <sz val="12"/>
            <color rgb="FF000000"/>
            <rFont val="Arial"/>
            <family val="2"/>
          </rPr>
          <t xml:space="preserve">Materiell/økonomisk/omdømme tap (Ø)
</t>
        </r>
        <r>
          <rPr>
            <sz val="12"/>
            <color rgb="FF000000"/>
            <rFont val="Arial"/>
            <family val="2"/>
          </rPr>
          <t xml:space="preserve">Alvorlige skader på materiell. Driftsstans/reparasjoner &gt;3 mnd. Skader for inntil 100 mill. Større media sak/ omdømme skade.
</t>
        </r>
        <r>
          <rPr>
            <b/>
            <sz val="12"/>
            <color rgb="FF000000"/>
            <rFont val="Arial"/>
            <family val="2"/>
          </rPr>
          <t>5 Katastrofalt</t>
        </r>
        <r>
          <rPr>
            <sz val="12"/>
            <color rgb="FF000000"/>
            <rFont val="Arial"/>
            <family val="2"/>
          </rPr>
          <t xml:space="preserve">
</t>
        </r>
        <r>
          <rPr>
            <i/>
            <sz val="12"/>
            <color rgb="FF000000"/>
            <rFont val="Arial"/>
            <family val="2"/>
          </rPr>
          <t>Personer (P)</t>
        </r>
        <r>
          <rPr>
            <sz val="12"/>
            <color rgb="FF000000"/>
            <rFont val="Arial"/>
            <family val="2"/>
          </rPr>
          <t xml:space="preserve">
Kan resultere i livstruende helseskade, uførhet eller død. Mange skadde eller alvorlig syke.
</t>
        </r>
        <r>
          <rPr>
            <i/>
            <sz val="12"/>
            <color rgb="FF000000"/>
            <rFont val="Arial"/>
            <family val="2"/>
          </rPr>
          <t>Miljø (M)</t>
        </r>
        <r>
          <rPr>
            <sz val="12"/>
            <color rgb="FF000000"/>
            <rFont val="Arial"/>
            <family val="2"/>
          </rPr>
          <t xml:space="preserve">
Utslipp til vann, luft eller jord som kan forårsake varige skader på miljøet.
</t>
        </r>
        <r>
          <rPr>
            <i/>
            <sz val="12"/>
            <color rgb="FF000000"/>
            <rFont val="Arial"/>
            <family val="2"/>
          </rPr>
          <t xml:space="preserve">Materiell/økonomisk/omdømme tap (Ø)
</t>
        </r>
        <r>
          <rPr>
            <sz val="12"/>
            <color rgb="FF000000"/>
            <rFont val="Arial"/>
            <family val="2"/>
          </rPr>
          <t>Fullstendige materielle skader. Driftsstans/reparasjoner &gt;1 år. Økonomien blir skadelidende &gt;100 mill. Stor media sak. Større skade på omdømmet.</t>
        </r>
      </text>
    </comment>
    <comment ref="H6" authorId="1" shapeId="0">
      <text>
        <r>
          <rPr>
            <sz val="12"/>
            <color rgb="FF000000"/>
            <rFont val="Arial"/>
            <family val="2"/>
          </rPr>
          <t xml:space="preserve">Risiko = S x K
</t>
        </r>
        <r>
          <rPr>
            <b/>
            <sz val="12"/>
            <color rgb="FF000000"/>
            <rFont val="Arial"/>
            <family val="2"/>
          </rPr>
          <t>1 - 4</t>
        </r>
        <r>
          <rPr>
            <sz val="12"/>
            <color rgb="FF000000"/>
            <rFont val="Arial"/>
            <family val="2"/>
          </rPr>
          <t xml:space="preserve">
Lav Risiko (Grøn)
Kan bli akseptert uten videre. 
Risikoreduserende tiltak kan vurderes opp mot nytte effekt. .
 </t>
        </r>
        <r>
          <rPr>
            <b/>
            <sz val="12"/>
            <color rgb="FF000000"/>
            <rFont val="Arial"/>
            <family val="2"/>
          </rPr>
          <t>5 - 9</t>
        </r>
        <r>
          <rPr>
            <sz val="12"/>
            <color rgb="FF000000"/>
            <rFont val="Arial"/>
            <family val="2"/>
          </rPr>
          <t xml:space="preserve">
Middels risiko (Gult)
Kan bli akseptert etter vurdering. Bør vurdere behov for risikoreduserende tiltak.
</t>
        </r>
        <r>
          <rPr>
            <b/>
            <sz val="12"/>
            <color rgb="FF000000"/>
            <rFont val="Arial"/>
            <family val="2"/>
          </rPr>
          <t>10 - 25</t>
        </r>
        <r>
          <rPr>
            <sz val="12"/>
            <color rgb="FF000000"/>
            <rFont val="Arial"/>
            <family val="2"/>
          </rPr>
          <t xml:space="preserve">
Høy risiko (Rød)
Ikke akseptabelt. Alle hendelser skal vurderes opp mot risikoreduserende tiltak,  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Bergene, Torstein:</t>
        </r>
        <r>
          <rPr>
            <sz val="9"/>
            <color indexed="81"/>
            <rFont val="Tahoma"/>
            <family val="2"/>
          </rPr>
          <t xml:space="preserve">
Her skal du begrunne  risiko. Har  hendelsen skedd tidligere, har det vært registrert avvik/ulykker knyttet til  hendelsen. 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Bergene, Torstein:</t>
        </r>
        <r>
          <rPr>
            <sz val="9"/>
            <color indexed="81"/>
            <rFont val="Tahoma"/>
            <family val="2"/>
          </rPr>
          <t xml:space="preserve">
Her beskriver du antatt kostnad knyttet til hendelsen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Bergene, Torstein:</t>
        </r>
        <r>
          <rPr>
            <sz val="9"/>
            <color indexed="81"/>
            <rFont val="Tahoma"/>
            <family val="2"/>
          </rPr>
          <t xml:space="preserve">
Konsekvenskode 
P:skader på personer
M:skader på miljøet
Ø:Økonomiske/materiell/omdømme</t>
        </r>
      </text>
    </comment>
  </commentList>
</comments>
</file>

<file path=xl/comments2.xml><?xml version="1.0" encoding="utf-8"?>
<comments xmlns="http://schemas.openxmlformats.org/spreadsheetml/2006/main">
  <authors>
    <author>Bergene, Torstein</author>
    <author>mh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Bergene, Torstein:</t>
        </r>
        <r>
          <rPr>
            <sz val="9"/>
            <color indexed="81"/>
            <rFont val="Tahoma"/>
            <family val="2"/>
          </rPr>
          <t xml:space="preserve">
Hvilke tiltak skal iverksettes for å redusere risiko? </t>
        </r>
      </text>
    </comment>
    <comment ref="D6" authorId="1" shapeId="0">
      <text>
        <r>
          <rPr>
            <b/>
            <sz val="11"/>
            <color rgb="FF000000"/>
            <rFont val="Arial"/>
            <family val="2"/>
          </rPr>
          <t xml:space="preserve">Sannsynlighet
1 Lite sannsynlig
</t>
        </r>
        <r>
          <rPr>
            <sz val="11"/>
            <color rgb="FF000000"/>
            <rFont val="Arial"/>
            <family val="2"/>
          </rPr>
          <t>Ingen tilfeller i virksomheten, men kan ha hørt at det har hendt i lignende virksomheter (kan inntreffe hvert 5.år eller sjeldnere)</t>
        </r>
        <r>
          <rPr>
            <b/>
            <sz val="11"/>
            <color rgb="FF000000"/>
            <rFont val="Arial"/>
            <family val="2"/>
          </rPr>
          <t xml:space="preserve">
2 Mindre sannsynlig
</t>
        </r>
        <r>
          <rPr>
            <sz val="11"/>
            <color rgb="FF000000"/>
            <rFont val="Arial"/>
            <family val="2"/>
          </rPr>
          <t>Hendelsen kan inntreffe 1 gang hvert 3 år.</t>
        </r>
        <r>
          <rPr>
            <b/>
            <sz val="11"/>
            <color rgb="FF000000"/>
            <rFont val="Arial"/>
            <family val="2"/>
          </rPr>
          <t xml:space="preserve">
3 Sannsynlig
</t>
        </r>
        <r>
          <rPr>
            <sz val="11"/>
            <color rgb="FF000000"/>
            <rFont val="Arial"/>
            <family val="2"/>
          </rPr>
          <t>Skjer årlig. Kjenner til flere enkelt tilfeller av kortere varighet (hendelsen kan intreffe hvert år)</t>
        </r>
        <r>
          <rPr>
            <b/>
            <sz val="11"/>
            <color rgb="FF000000"/>
            <rFont val="Arial"/>
            <family val="2"/>
          </rPr>
          <t xml:space="preserve">.
4 Meget sannsynlig
</t>
        </r>
        <r>
          <rPr>
            <sz val="11"/>
            <color rgb="FF000000"/>
            <rFont val="Arial"/>
            <family val="2"/>
          </rPr>
          <t>Hendelsen kan skje flere ganger i måneden. Forhold som opptrer i lengre perioder.</t>
        </r>
        <r>
          <rPr>
            <b/>
            <sz val="11"/>
            <color rgb="FF000000"/>
            <rFont val="Arial"/>
            <family val="2"/>
          </rPr>
          <t xml:space="preserve">
5 Svært sannsynlig
</t>
        </r>
        <r>
          <rPr>
            <sz val="11"/>
            <color rgb="FF000000"/>
            <rFont val="Arial"/>
            <family val="2"/>
          </rPr>
          <t>Skjer hver uke. forhold som er kontinuerlig tilstede i virkomsheten</t>
        </r>
        <r>
          <rPr>
            <sz val="12"/>
            <color rgb="FF000000"/>
            <rFont val="Arial"/>
            <family val="2"/>
          </rPr>
          <t>.</t>
        </r>
      </text>
    </comment>
    <comment ref="E6" authorId="1" shapeId="0">
      <text>
        <r>
          <rPr>
            <b/>
            <sz val="11"/>
            <color rgb="FF000000"/>
            <rFont val="Arial"/>
            <family val="2"/>
          </rPr>
          <t xml:space="preserve">Konsekvens
1 Ubetydelig
</t>
        </r>
        <r>
          <rPr>
            <sz val="11"/>
            <color rgb="FF000000"/>
            <rFont val="Arial"/>
            <family val="2"/>
          </rPr>
          <t>Personer (P)
- Ingen personskade. ikke fravær. 
Miljø (M)
- Ubetydelig miljøskader som ikke krever spesielle tiltak.
Materiell/økonomisk/omdømme tap (Ø)
Ingen skade på materiell. driftsstans/reparasjoner  &lt;1 uke. Økonomien lite berørt. Ingen omdømmetap.</t>
        </r>
        <r>
          <rPr>
            <b/>
            <sz val="11"/>
            <color rgb="FF000000"/>
            <rFont val="Arial"/>
            <family val="2"/>
          </rPr>
          <t xml:space="preserve">
2 Mindre alvorlig
</t>
        </r>
        <r>
          <rPr>
            <sz val="11"/>
            <color rgb="FF000000"/>
            <rFont val="Arial"/>
            <family val="2"/>
          </rPr>
          <t>Personer (P)
- Mindre personskade som fører til førstehjelpstiltak/behandling. Fravær under 1 uke.
Miljø (M)
- Ubetydelig miljøskader som ikke krever spesielle tiltak.
Materiell/økonomisk/omdømme tap (Ø)
Mindre skade på materiell, ingen behov for umiddelbar reparasjoner. Eventuell utbedring gjøres på kort tid. Driftsstans/reparasjoner &lt; 3 uker. skader for inntil 10 mill. Vil trolig ikke føre til media sak, og omdømmetap.</t>
        </r>
        <r>
          <rPr>
            <b/>
            <sz val="11"/>
            <color rgb="FF000000"/>
            <rFont val="Arial"/>
            <family val="2"/>
          </rPr>
          <t xml:space="preserve">
3 Betydelig
</t>
        </r>
        <r>
          <rPr>
            <sz val="11"/>
            <color rgb="FF000000"/>
            <rFont val="Arial"/>
            <family val="2"/>
          </rPr>
          <t xml:space="preserve">Personer (P)
En alvorlig personskade eller mindre fravær/skade på flere. Fravær over 1 uke. Mangel på lover, regler og prosedyrer.
Miljø (M)
Utslipp til vann, luft eller jord. 
Materiell/økonomisk/omdømme tap (Ø)
Betydelige materielle skader. Driftsstans/reparasjoner &gt;3 uker. Økonomi blir berørt &gt;10 mill. Medfører trolig medieoppmerksomhet.   </t>
        </r>
        <r>
          <rPr>
            <b/>
            <sz val="11"/>
            <color rgb="FF000000"/>
            <rFont val="Arial"/>
            <family val="2"/>
          </rPr>
          <t xml:space="preserve">                                             
4 Kritisk
</t>
        </r>
        <r>
          <rPr>
            <sz val="11"/>
            <color rgb="FF000000"/>
            <rFont val="Arial"/>
            <family val="2"/>
          </rPr>
          <t>Personer (P)
Kan resulterer i omfattende helseplager/varig mèn, langvarig sykehusopphold eller invaliditet. Avvik fra regler og prosedyrer 
Miljø (M)
Utslipp til vann, luft eller jord som skader miljøet. 
Materiell/økonomisk/omdømme tap (Ø)
Alvorlige skader på materiell. Driftsstans/reparasjoner &gt;3 mnd. Skader for inntil 100 mill. Større media sak/ omdømme skade.</t>
        </r>
        <r>
          <rPr>
            <b/>
            <sz val="11"/>
            <color rgb="FF000000"/>
            <rFont val="Arial"/>
            <family val="2"/>
          </rPr>
          <t xml:space="preserve">
5 Katastrofalt
</t>
        </r>
        <r>
          <rPr>
            <sz val="11"/>
            <color rgb="FF000000"/>
            <rFont val="Arial"/>
            <family val="2"/>
          </rPr>
          <t>Personer (P)
Kan resultere i livstruende helseskade, uførhet eller død. Mange skadde eller alvorlig syke.
Miljø (M)
Utslipp til vann, luft eller jord som kan forårsake varige skader på miljøet.
Materiell/økonomisk/omdømme tap (Ø)
Fullstendige materielle skader. Driftsstans/reparasjoner &gt;1 år. Økonomien blir skadelidende &gt;100 mill. Stor media sak. Større skade på omdømmet.</t>
        </r>
      </text>
    </comment>
    <comment ref="F6" authorId="1" shapeId="0">
      <text>
        <r>
          <rPr>
            <b/>
            <sz val="12"/>
            <color rgb="FF000000"/>
            <rFont val="Arial"/>
            <family val="2"/>
          </rPr>
          <t>Risiko = S x K</t>
        </r>
        <r>
          <rPr>
            <sz val="12"/>
            <color rgb="FF000000"/>
            <rFont val="Arial"/>
            <family val="2"/>
          </rPr>
          <t xml:space="preserve">
</t>
        </r>
        <r>
          <rPr>
            <b/>
            <sz val="12"/>
            <color rgb="FF000000"/>
            <rFont val="Arial"/>
            <family val="2"/>
          </rPr>
          <t>1 - 4</t>
        </r>
        <r>
          <rPr>
            <sz val="12"/>
            <color rgb="FF000000"/>
            <rFont val="Arial"/>
            <family val="2"/>
          </rPr>
          <t xml:space="preserve">
Lav Risiko (Grøn)
Kan bli akseptert uten videre. 
Risikoreduserende tiltak kan vurderes opp mot nytte effekt. .
</t>
        </r>
        <r>
          <rPr>
            <b/>
            <sz val="12"/>
            <color rgb="FF000000"/>
            <rFont val="Arial"/>
            <family val="2"/>
          </rPr>
          <t xml:space="preserve"> 5 - 9</t>
        </r>
        <r>
          <rPr>
            <sz val="12"/>
            <color rgb="FF000000"/>
            <rFont val="Arial"/>
            <family val="2"/>
          </rPr>
          <t xml:space="preserve">
Middels risiko (Gult)
Kan bli akseptert etter vurdering. Bør vurdere behov for risikoreduserende tiltak.
</t>
        </r>
        <r>
          <rPr>
            <b/>
            <sz val="12"/>
            <color rgb="FF000000"/>
            <rFont val="Arial"/>
            <family val="2"/>
          </rPr>
          <t>10 - 25</t>
        </r>
        <r>
          <rPr>
            <sz val="12"/>
            <color rgb="FF000000"/>
            <rFont val="Arial"/>
            <family val="2"/>
          </rPr>
          <t xml:space="preserve">
Høy risiko (Rød)
Ikke akseptabelt. Alle hendelser skal vurderes opp mot risikoreduserende tiltak
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Bergene, Torstein:</t>
        </r>
        <r>
          <rPr>
            <sz val="9"/>
            <color indexed="81"/>
            <rFont val="Tahoma"/>
            <family val="2"/>
          </rPr>
          <t xml:space="preserve">
Har man en spesiell begrynnelse for valg av tiltak? Erfaring for valg av tiltak?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Bergene, Torstein:</t>
        </r>
        <r>
          <rPr>
            <sz val="9"/>
            <color indexed="81"/>
            <rFont val="Tahoma"/>
            <family val="2"/>
          </rPr>
          <t xml:space="preserve">
Hvem er ansvarlig for at tiltak blir gjennomført?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Bergene, Torstein:</t>
        </r>
        <r>
          <rPr>
            <sz val="9"/>
            <color indexed="81"/>
            <rFont val="Tahoma"/>
            <family val="2"/>
          </rPr>
          <t xml:space="preserve">
Når skal tiltak være gjennomført?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Bergene, Torstein:</t>
        </r>
        <r>
          <rPr>
            <sz val="9"/>
            <color indexed="81"/>
            <rFont val="Tahoma"/>
            <family val="2"/>
          </rPr>
          <t xml:space="preserve">
Dette punktet skal kun benyttes når nødvendige tiltak er blitt gjennomført.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Bergene, Torstein:</t>
        </r>
        <r>
          <rPr>
            <sz val="9"/>
            <color indexed="81"/>
            <rFont val="Tahoma"/>
            <family val="2"/>
          </rPr>
          <t xml:space="preserve">
Konsekvenskode 
P:skader på personer
M:skader på miljøet
Ø:Økonomiske/materiell/omdømme </t>
        </r>
      </text>
    </comment>
  </commentList>
</comments>
</file>

<file path=xl/sharedStrings.xml><?xml version="1.0" encoding="utf-8"?>
<sst xmlns="http://schemas.openxmlformats.org/spreadsheetml/2006/main" count="174" uniqueCount="134">
  <si>
    <t xml:space="preserve"> </t>
  </si>
  <si>
    <t>Kritisk</t>
  </si>
  <si>
    <t>Forklaring</t>
  </si>
  <si>
    <t xml:space="preserve">Lav risiko </t>
  </si>
  <si>
    <t xml:space="preserve">Middels risiko </t>
  </si>
  <si>
    <t xml:space="preserve">Høy risiko </t>
  </si>
  <si>
    <t xml:space="preserve"> 1 - 4</t>
  </si>
  <si>
    <t xml:space="preserve"> 5 - 9 </t>
  </si>
  <si>
    <t xml:space="preserve"> 10 - 25 </t>
  </si>
  <si>
    <t xml:space="preserve">Avdeling: </t>
  </si>
  <si>
    <t xml:space="preserve">Dato: </t>
  </si>
  <si>
    <t>S</t>
  </si>
  <si>
    <t>K</t>
  </si>
  <si>
    <t>R</t>
  </si>
  <si>
    <t>Sannsynlighet (S)</t>
  </si>
  <si>
    <t>KONSEKVENS (K)</t>
  </si>
  <si>
    <t xml:space="preserve">Menneske </t>
  </si>
  <si>
    <t>Betydelig</t>
  </si>
  <si>
    <t>Kategori</t>
  </si>
  <si>
    <t>Lite sannsynlig</t>
  </si>
  <si>
    <t>Mindre sannsynlig</t>
  </si>
  <si>
    <t>Sannsynlig</t>
  </si>
  <si>
    <t>Svært sannsynlig</t>
  </si>
  <si>
    <t>Ubetydelig</t>
  </si>
  <si>
    <t>Mindre alvorlig</t>
  </si>
  <si>
    <t>Vurderingskriterier</t>
  </si>
  <si>
    <t xml:space="preserve">Analyseobjekt </t>
  </si>
  <si>
    <t>Handlings-/ og tiltaksplan</t>
  </si>
  <si>
    <t>Meget sannsynlig</t>
  </si>
  <si>
    <t xml:space="preserve">Risikohåndtering </t>
  </si>
  <si>
    <t>Deltakere</t>
  </si>
  <si>
    <t>Deltakere:</t>
  </si>
  <si>
    <t>Beskrivelse av uønsket  hendelse</t>
  </si>
  <si>
    <t>KONSEKVENSKODE</t>
  </si>
  <si>
    <t>1. Analyseobjekt</t>
  </si>
  <si>
    <t>2. Beskrivelse av uønsket hendelse</t>
  </si>
  <si>
    <t xml:space="preserve">3. Årsak(er) til uønsket hendelse </t>
  </si>
  <si>
    <t>4. Eksisterende risikoreduserende tiltak</t>
  </si>
  <si>
    <t>6. Begrunnelse for risiko (har hendelse skjedd tidlere/historisk)</t>
  </si>
  <si>
    <t>7. Kostnad</t>
  </si>
  <si>
    <t>1. Forslag til risikoreduserende tiltak</t>
  </si>
  <si>
    <t>3. Ansvarlig</t>
  </si>
  <si>
    <t>4. Tidsfrist</t>
  </si>
  <si>
    <t>8. Konsekvenskode</t>
  </si>
  <si>
    <t>P (person)</t>
  </si>
  <si>
    <t>M (Miljø)</t>
  </si>
  <si>
    <t>Kode</t>
  </si>
  <si>
    <t xml:space="preserve">Ingen personskade. ikke fravær. </t>
  </si>
  <si>
    <t>Mindre personskade som fører til førstehjelpstiltak/behandling. Fravær under 1 uke.</t>
  </si>
  <si>
    <t>En alvorlig personskade eller mindre fravær/skade på flere. Fravær over 3 dager. Mangler på lover, regler og prosedyrer.</t>
  </si>
  <si>
    <t>Katastrofalt</t>
  </si>
  <si>
    <t xml:space="preserve">Kan resulterer i omfattende helseplager/varig mèn, langvarig sykehusopphold eller invaliditet. Avvik fra regler og prosedyrer </t>
  </si>
  <si>
    <t>Kan resultere i livstruende helseskade, uførhet eller død. Mange skadde eller alvorlig syke.</t>
  </si>
  <si>
    <t>Risiko og Sårbarhetsanalyse</t>
  </si>
  <si>
    <t xml:space="preserve">2. Begrunnelse for tiltak </t>
  </si>
  <si>
    <t>Aktivitet/prosess/Sted</t>
  </si>
  <si>
    <t>Aktivitet/prosess/ Sted</t>
  </si>
  <si>
    <t xml:space="preserve">Risikoreduserende tiltak/Risikoreduserende tiltak skal vurderes. Kan bli akseptert etter vurdering. </t>
  </si>
  <si>
    <t xml:space="preserve">Ikke akseptabelt. Alle hendelser skal vurderes opp mot risikoreduserende tiltak. </t>
  </si>
  <si>
    <t>5. antatt kostnad</t>
  </si>
  <si>
    <t>6. Utført</t>
  </si>
  <si>
    <t>7. Konsekvenskode</t>
  </si>
  <si>
    <t>M: Skader på miljøet</t>
  </si>
  <si>
    <t>P: Skader på Personer</t>
  </si>
  <si>
    <t xml:space="preserve">Aktivitet/prosess/sted: </t>
  </si>
  <si>
    <t>Modell for Risiko og Sårbarhetsanalyse</t>
  </si>
  <si>
    <t>Ø:Økonomiske/materielle verdier/omdømme</t>
  </si>
  <si>
    <t>Ø:Økonomiske/materiell/omdømme</t>
  </si>
  <si>
    <t>Ubetydelig miljøskader som ikke krever spesielle tiltak.</t>
  </si>
  <si>
    <t>Ingen skade på materiell. driftsstans/reparasjoner  &lt;1 uke. Økonomien lite berørt. Ingen omdømmetap.</t>
  </si>
  <si>
    <t>Mindre skade på materiell, ingen behov for umiddelbar reparasjoner. Eventuell utbedring gjøres på kort tid. Driftsstans/reparasjoner &lt; 3 uker. skader for inntil 10 mill. Vil trolig ikke føre til media sak, og omdømmetap.</t>
  </si>
  <si>
    <t xml:space="preserve">Utslipp til vann, luft eller jord. </t>
  </si>
  <si>
    <t>Betydelige materielle skader. Driftsstans/reparasjoner &gt;3 uker. Økonomi blir berørt &gt;10 mill. Medfører trolig medieoppmerksomhet.</t>
  </si>
  <si>
    <t xml:space="preserve">Utslipp til vann, luft eller jord som skader miljøet. </t>
  </si>
  <si>
    <t>Alvorlige skader på materiell. Driftsstans/reparasjoner &gt;3 mnd. Skader for inntil 100 mill. Større media sak/ omdømme skade.</t>
  </si>
  <si>
    <t xml:space="preserve">Utslipp til vann, luft eller jord som kan forårsake varige skader på miljøet. </t>
  </si>
  <si>
    <t>Fullstendige materielle skader. Driftsstans/reparasjoner &gt;1 år. Økonomien blir skadelidende &gt;100 mill. Stor media sak. Større skade på omdømmet.</t>
  </si>
  <si>
    <t>Ingen tilfeller i virksomheten, men kan ha hørt at det har hendt i liknende  virksomheter.</t>
  </si>
  <si>
    <t>Hendelsen kan inntreffe 1 gang hvert 3 år.</t>
  </si>
  <si>
    <t>Skjer årlig. Kjenner til flere enkelt tilfeller av kortere varighet (hendelsen kan inntreffe hvert år).</t>
  </si>
  <si>
    <t>Hendelsen kan skje flere ganger i måneden. Forhold som opptrer i lengre perioder.</t>
  </si>
  <si>
    <t xml:space="preserve">Skjer hver uke. Forhold som er kontinuerlig tilstede </t>
  </si>
  <si>
    <t>Ikke nødvendig å iverksette risikoreduserende tiltak så fremt krav i lov og forskrift er oppfylt. Risikoreduserende tiltak kan vurderes opp mot kost nytte effekt.</t>
  </si>
  <si>
    <t xml:space="preserve">ROS er gyldig til:  </t>
  </si>
  <si>
    <t>Ø (materiell/økonomisk/ Omdømme)</t>
  </si>
  <si>
    <t>Avdeling: Servicetjenester</t>
  </si>
  <si>
    <t>Deltakere:  Kenneth Sørensen, Ulla Myhre og Trond Tønder</t>
  </si>
  <si>
    <t>Dato: 31.10.2019</t>
  </si>
  <si>
    <t>Mål: ROS analyse av lokaler bortsettingsarkiv i kjeller rådhus</t>
  </si>
  <si>
    <t>Serviceavdelingen</t>
  </si>
  <si>
    <t>Kenneth Sørensen, Ulla Myhre og Trond Tønder</t>
  </si>
  <si>
    <t>Bortsettingsarkiv kjeller rådhus</t>
  </si>
  <si>
    <t>Bortsettingsarkiv</t>
  </si>
  <si>
    <t>Dør mangler selvlukking</t>
  </si>
  <si>
    <t xml:space="preserve">Oversvømmelse fra </t>
  </si>
  <si>
    <t xml:space="preserve">2 hendelser i løpet av 2 år hvor vann har kommet fra etasjer over. </t>
  </si>
  <si>
    <t xml:space="preserve">Ingen </t>
  </si>
  <si>
    <t>Mulighet for vanninntrengning under vegg og dørstokk ved oversvømmelse eller lekasjer i etasjene over</t>
  </si>
  <si>
    <t>Fuktføler med alarmfunksjon monteres både på gulv og eventuelt i tak</t>
  </si>
  <si>
    <t>Raskere alarm hvis noe skjer</t>
  </si>
  <si>
    <t>Byggdrift</t>
  </si>
  <si>
    <t>Ventilasjon mangler og arkivmateriell forvitres</t>
  </si>
  <si>
    <t>Manglende ventilasjon</t>
  </si>
  <si>
    <t>Montere dørpumpe</t>
  </si>
  <si>
    <t>Er et krav i forkriften §2-5</t>
  </si>
  <si>
    <t>Avdekket i forbindelse med egenkontroll</t>
  </si>
  <si>
    <t>Brannspredning fra andre rom kan skje.</t>
  </si>
  <si>
    <t>Skadedyr trenger seg inn i rom</t>
  </si>
  <si>
    <t>Sette ut limfeller mot skadedyr</t>
  </si>
  <si>
    <t>Arkvimateriell står i hyller</t>
  </si>
  <si>
    <t>Andre tilsvarende bygg har opplevd dette</t>
  </si>
  <si>
    <t>Forskriften §2-6</t>
  </si>
  <si>
    <t>Service</t>
  </si>
  <si>
    <t>1.1..2020</t>
  </si>
  <si>
    <t>Trives i bygninger</t>
  </si>
  <si>
    <t xml:space="preserve">Rutinene er ikke godt nok kjent. </t>
  </si>
  <si>
    <t>Forskriften §2-7</t>
  </si>
  <si>
    <t>Utarbeide rutiner/prosedyrer for tilgang til rommet og bevisstgjøring</t>
  </si>
  <si>
    <t>Muntlige rutiner</t>
  </si>
  <si>
    <t>Det har skjedd</t>
  </si>
  <si>
    <t>Reoler settes for nært vegg</t>
  </si>
  <si>
    <t>Manglende kompetanse</t>
  </si>
  <si>
    <t>Flytte reol</t>
  </si>
  <si>
    <t xml:space="preserve">Tidligere har vi manglet kompetanse </t>
  </si>
  <si>
    <t>Sette reolene 10 cm fra vegg og forankre de i tak eller vegg</t>
  </si>
  <si>
    <t>Forskriften §2-9</t>
  </si>
  <si>
    <t xml:space="preserve">Uautoriserte personell får tilgang til rommet </t>
  </si>
  <si>
    <t>Arkivmateriell som ikke skal lagres i rommet blir satt inn</t>
  </si>
  <si>
    <t>Manglende rutiner og kompetanse</t>
  </si>
  <si>
    <t>Arkivplan og rutiner</t>
  </si>
  <si>
    <t xml:space="preserve">Ja fordi vi har manglet rutiner </t>
  </si>
  <si>
    <t>Forskriften § 2-11b)</t>
  </si>
  <si>
    <t>Oppdatering av rutiner og kompetanseheving i organisasjonen. Klart definert hvilke type arkiv dette er (bortsettingsarkiv)</t>
  </si>
  <si>
    <t xml:space="preserve">Montere målere for temperaturmåler, RF og fukt. Temp skal helst ikke svinge mer enn 1 grad, RF ikke mer enn 5 %. Vi tror verdiene er innafor, og gjennom målerne vil vi monitorere hva som er fakta.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</si>
</sst>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814]General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2"/>
      <color rgb="FF00000A"/>
      <name val="Times New Roman"/>
      <family val="1"/>
    </font>
    <font>
      <b/>
      <sz val="14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sz val="8.5"/>
      <color rgb="FF00000A"/>
      <name val="Arial"/>
      <family val="2"/>
    </font>
    <font>
      <b/>
      <sz val="12"/>
      <color rgb="FF00000A"/>
      <name val="Arial"/>
      <family val="2"/>
    </font>
    <font>
      <sz val="9"/>
      <color rgb="FF00000A"/>
      <name val="Arial"/>
      <family val="2"/>
    </font>
    <font>
      <sz val="12"/>
      <color rgb="FF00000A"/>
      <name val="Arial"/>
      <family val="2"/>
    </font>
    <font>
      <b/>
      <sz val="11"/>
      <color rgb="FF00000A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b/>
      <sz val="36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color rgb="FF000000"/>
      <name val="Arial"/>
      <family val="2"/>
    </font>
    <font>
      <sz val="8.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24"/>
      <color rgb="FF00000A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A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8.5"/>
      <color rgb="FF00000A"/>
      <name val="Arial"/>
      <family val="2"/>
    </font>
    <font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C6D9F1"/>
      </patternFill>
    </fill>
    <fill>
      <patternFill patternType="solid">
        <fgColor theme="0" tint="-0.14999847407452621"/>
        <bgColor rgb="FFC6D9F1"/>
      </patternFill>
    </fill>
    <fill>
      <patternFill patternType="solid">
        <fgColor rgb="FF8DB3E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D85D"/>
        <bgColor indexed="64"/>
      </patternFill>
    </fill>
    <fill>
      <patternFill patternType="solid">
        <fgColor rgb="FFA6D86E"/>
        <bgColor indexed="64"/>
      </patternFill>
    </fill>
    <fill>
      <patternFill patternType="solid">
        <fgColor rgb="FFFF572F"/>
        <bgColor indexed="64"/>
      </patternFill>
    </fill>
    <fill>
      <patternFill patternType="solid">
        <fgColor rgb="FF00E600"/>
        <bgColor indexed="64"/>
      </patternFill>
    </fill>
  </fills>
  <borders count="56">
    <border>
      <left/>
      <right/>
      <top/>
      <bottom/>
      <diagonal/>
    </border>
    <border>
      <left style="medium">
        <color rgb="FF00000A"/>
      </left>
      <right/>
      <top style="medium">
        <color rgb="FF00000A"/>
      </top>
      <bottom style="medium">
        <color rgb="FF00000A"/>
      </bottom>
      <diagonal/>
    </border>
    <border>
      <left/>
      <right/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164" fontId="11" fillId="0" borderId="0" applyBorder="0" applyProtection="0"/>
  </cellStyleXfs>
  <cellXfs count="213">
    <xf numFmtId="0" fontId="0" fillId="0" borderId="0" xfId="0"/>
    <xf numFmtId="0" fontId="7" fillId="2" borderId="5" xfId="0" applyFont="1" applyFill="1" applyBorder="1" applyAlignment="1">
      <alignment vertical="center" wrapText="1"/>
    </xf>
    <xf numFmtId="0" fontId="0" fillId="0" borderId="0" xfId="0" applyBorder="1"/>
    <xf numFmtId="0" fontId="20" fillId="0" borderId="0" xfId="0" applyFont="1"/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0" fillId="3" borderId="0" xfId="0" applyNumberFormat="1" applyFill="1" applyBorder="1"/>
    <xf numFmtId="0" fontId="0" fillId="3" borderId="0" xfId="0" applyFill="1" applyBorder="1" applyAlignment="1"/>
    <xf numFmtId="0" fontId="0" fillId="0" borderId="0" xfId="0" applyBorder="1" applyAlignment="1">
      <alignment horizontal="center"/>
    </xf>
    <xf numFmtId="0" fontId="24" fillId="5" borderId="35" xfId="0" applyFont="1" applyFill="1" applyBorder="1" applyAlignment="1" applyProtection="1">
      <alignment horizontal="center"/>
    </xf>
    <xf numFmtId="0" fontId="24" fillId="5" borderId="51" xfId="0" applyFont="1" applyFill="1" applyBorder="1" applyAlignment="1" applyProtection="1">
      <alignment horizontal="center"/>
    </xf>
    <xf numFmtId="0" fontId="24" fillId="3" borderId="11" xfId="0" applyFont="1" applyFill="1" applyBorder="1" applyAlignment="1" applyProtection="1">
      <alignment horizontal="center" vertical="center" wrapText="1"/>
      <protection locked="0"/>
    </xf>
    <xf numFmtId="0" fontId="24" fillId="3" borderId="23" xfId="0" applyFont="1" applyFill="1" applyBorder="1" applyAlignment="1" applyProtection="1">
      <alignment horizontal="center" vertical="center" wrapText="1"/>
      <protection locked="0"/>
    </xf>
    <xf numFmtId="0" fontId="29" fillId="3" borderId="11" xfId="0" applyFont="1" applyFill="1" applyBorder="1" applyAlignment="1">
      <alignment horizontal="center" wrapText="1"/>
    </xf>
    <xf numFmtId="0" fontId="29" fillId="3" borderId="23" xfId="0" applyFont="1" applyFill="1" applyBorder="1" applyAlignment="1">
      <alignment horizontal="center" wrapText="1"/>
    </xf>
    <xf numFmtId="164" fontId="9" fillId="7" borderId="11" xfId="1" applyFont="1" applyFill="1" applyBorder="1" applyAlignment="1" applyProtection="1">
      <alignment horizontal="center" vertical="center" wrapText="1"/>
    </xf>
    <xf numFmtId="0" fontId="8" fillId="5" borderId="21" xfId="0" applyFont="1" applyFill="1" applyBorder="1" applyAlignment="1">
      <alignment horizontal="right" vertical="center" wrapText="1"/>
    </xf>
    <xf numFmtId="0" fontId="8" fillId="5" borderId="30" xfId="0" applyFont="1" applyFill="1" applyBorder="1" applyAlignment="1" applyProtection="1">
      <alignment horizontal="left" vertical="center" wrapText="1"/>
      <protection locked="0"/>
    </xf>
    <xf numFmtId="0" fontId="15" fillId="5" borderId="30" xfId="0" applyFont="1" applyFill="1" applyBorder="1" applyAlignment="1" applyProtection="1">
      <alignment horizontal="left" vertical="center"/>
    </xf>
    <xf numFmtId="49" fontId="24" fillId="5" borderId="46" xfId="0" applyNumberFormat="1" applyFont="1" applyFill="1" applyBorder="1" applyAlignment="1" applyProtection="1">
      <alignment horizontal="left" vertical="center" wrapText="1"/>
    </xf>
    <xf numFmtId="49" fontId="24" fillId="5" borderId="21" xfId="0" applyNumberFormat="1" applyFont="1" applyFill="1" applyBorder="1" applyAlignment="1" applyProtection="1">
      <alignment horizontal="left" vertical="center" wrapText="1"/>
    </xf>
    <xf numFmtId="49" fontId="24" fillId="5" borderId="13" xfId="0" applyNumberFormat="1" applyFont="1" applyFill="1" applyBorder="1" applyAlignment="1" applyProtection="1">
      <alignment horizontal="left" vertical="center" wrapText="1"/>
    </xf>
    <xf numFmtId="0" fontId="0" fillId="3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15" fillId="5" borderId="30" xfId="0" applyFont="1" applyFill="1" applyBorder="1" applyAlignment="1" applyProtection="1">
      <alignment horizontal="left" vertical="center" wrapText="1"/>
    </xf>
    <xf numFmtId="0" fontId="24" fillId="5" borderId="47" xfId="0" applyNumberFormat="1" applyFont="1" applyFill="1" applyBorder="1" applyAlignment="1" applyProtection="1">
      <alignment horizontal="left" vertical="center" wrapText="1"/>
    </xf>
    <xf numFmtId="0" fontId="24" fillId="5" borderId="11" xfId="0" applyNumberFormat="1" applyFont="1" applyFill="1" applyBorder="1" applyAlignment="1" applyProtection="1">
      <alignment horizontal="left" vertical="center" wrapText="1"/>
    </xf>
    <xf numFmtId="0" fontId="24" fillId="5" borderId="23" xfId="0" applyNumberFormat="1" applyFont="1" applyFill="1" applyBorder="1" applyAlignment="1" applyProtection="1">
      <alignment horizontal="left" vertical="center" wrapText="1"/>
    </xf>
    <xf numFmtId="0" fontId="24" fillId="5" borderId="6" xfId="0" applyFont="1" applyFill="1" applyBorder="1" applyAlignment="1" applyProtection="1">
      <protection locked="0"/>
    </xf>
    <xf numFmtId="0" fontId="24" fillId="5" borderId="44" xfId="0" applyFont="1" applyFill="1" applyBorder="1" applyAlignment="1"/>
    <xf numFmtId="0" fontId="24" fillId="5" borderId="18" xfId="0" applyFont="1" applyFill="1" applyBorder="1" applyAlignment="1" applyProtection="1">
      <protection locked="0"/>
    </xf>
    <xf numFmtId="0" fontId="24" fillId="5" borderId="30" xfId="0" applyFont="1" applyFill="1" applyBorder="1" applyAlignment="1"/>
    <xf numFmtId="0" fontId="24" fillId="5" borderId="27" xfId="0" applyFont="1" applyFill="1" applyBorder="1" applyAlignment="1" applyProtection="1">
      <protection locked="0"/>
    </xf>
    <xf numFmtId="0" fontId="24" fillId="5" borderId="50" xfId="0" applyFont="1" applyFill="1" applyBorder="1" applyAlignment="1"/>
    <xf numFmtId="0" fontId="24" fillId="5" borderId="39" xfId="0" applyFont="1" applyFill="1" applyBorder="1" applyAlignment="1" applyProtection="1">
      <protection locked="0"/>
    </xf>
    <xf numFmtId="0" fontId="24" fillId="5" borderId="41" xfId="0" applyFont="1" applyFill="1" applyBorder="1" applyAlignment="1"/>
    <xf numFmtId="0" fontId="24" fillId="5" borderId="40" xfId="0" applyFont="1" applyFill="1" applyBorder="1" applyAlignment="1" applyProtection="1">
      <protection locked="0"/>
    </xf>
    <xf numFmtId="0" fontId="24" fillId="5" borderId="42" xfId="0" applyFont="1" applyFill="1" applyBorder="1" applyAlignment="1"/>
    <xf numFmtId="164" fontId="9" fillId="6" borderId="30" xfId="1" applyFont="1" applyFill="1" applyBorder="1" applyAlignment="1" applyProtection="1">
      <alignment vertical="center" wrapText="1"/>
    </xf>
    <xf numFmtId="0" fontId="15" fillId="5" borderId="9" xfId="0" applyFont="1" applyFill="1" applyBorder="1" applyAlignment="1" applyProtection="1">
      <alignment wrapText="1"/>
    </xf>
    <xf numFmtId="0" fontId="26" fillId="3" borderId="47" xfId="0" applyNumberFormat="1" applyFont="1" applyFill="1" applyBorder="1" applyAlignment="1" applyProtection="1">
      <alignment vertical="center" wrapText="1"/>
      <protection locked="0"/>
    </xf>
    <xf numFmtId="165" fontId="28" fillId="3" borderId="47" xfId="0" applyNumberFormat="1" applyFont="1" applyFill="1" applyBorder="1" applyAlignment="1" applyProtection="1">
      <alignment vertical="center" wrapText="1"/>
    </xf>
    <xf numFmtId="2" fontId="28" fillId="3" borderId="47" xfId="0" applyNumberFormat="1" applyFont="1" applyFill="1" applyBorder="1" applyAlignment="1" applyProtection="1">
      <alignment vertical="center" wrapText="1"/>
      <protection locked="0"/>
    </xf>
    <xf numFmtId="0" fontId="24" fillId="3" borderId="47" xfId="0" applyFont="1" applyFill="1" applyBorder="1" applyAlignment="1" applyProtection="1">
      <alignment vertical="center" wrapText="1"/>
      <protection locked="0"/>
    </xf>
    <xf numFmtId="0" fontId="24" fillId="3" borderId="48" xfId="0" applyFont="1" applyFill="1" applyBorder="1" applyAlignment="1" applyProtection="1">
      <alignment vertical="center" wrapText="1"/>
      <protection locked="0"/>
    </xf>
    <xf numFmtId="0" fontId="24" fillId="3" borderId="49" xfId="0" applyFont="1" applyFill="1" applyBorder="1" applyAlignment="1" applyProtection="1">
      <alignment vertical="center" wrapText="1"/>
      <protection locked="0"/>
    </xf>
    <xf numFmtId="0" fontId="26" fillId="3" borderId="11" xfId="0" applyNumberFormat="1" applyFont="1" applyFill="1" applyBorder="1" applyAlignment="1" applyProtection="1">
      <alignment vertical="center" wrapText="1"/>
      <protection locked="0"/>
    </xf>
    <xf numFmtId="165" fontId="28" fillId="3" borderId="11" xfId="0" applyNumberFormat="1" applyFont="1" applyFill="1" applyBorder="1" applyAlignment="1" applyProtection="1">
      <alignment vertical="center" wrapText="1"/>
    </xf>
    <xf numFmtId="2" fontId="24" fillId="3" borderId="11" xfId="0" applyNumberFormat="1" applyFont="1" applyFill="1" applyBorder="1" applyAlignment="1" applyProtection="1">
      <alignment vertical="center" wrapText="1"/>
      <protection locked="0"/>
    </xf>
    <xf numFmtId="0" fontId="24" fillId="3" borderId="11" xfId="0" applyFont="1" applyFill="1" applyBorder="1" applyAlignment="1" applyProtection="1">
      <alignment vertical="center" wrapText="1"/>
      <protection locked="0"/>
    </xf>
    <xf numFmtId="0" fontId="24" fillId="3" borderId="12" xfId="0" applyFont="1" applyFill="1" applyBorder="1" applyAlignment="1" applyProtection="1">
      <alignment vertical="center" wrapText="1"/>
      <protection locked="0"/>
    </xf>
    <xf numFmtId="0" fontId="24" fillId="3" borderId="22" xfId="0" applyFont="1" applyFill="1" applyBorder="1" applyAlignment="1" applyProtection="1">
      <alignment vertical="center" wrapText="1"/>
      <protection locked="0"/>
    </xf>
    <xf numFmtId="165" fontId="9" fillId="3" borderId="11" xfId="0" quotePrefix="1" applyNumberFormat="1" applyFont="1" applyFill="1" applyBorder="1" applyAlignment="1" applyProtection="1">
      <alignment vertical="center" wrapText="1"/>
    </xf>
    <xf numFmtId="165" fontId="24" fillId="3" borderId="11" xfId="0" applyNumberFormat="1" applyFont="1" applyFill="1" applyBorder="1" applyAlignment="1" applyProtection="1">
      <alignment vertical="center" wrapText="1"/>
      <protection locked="0"/>
    </xf>
    <xf numFmtId="0" fontId="26" fillId="3" borderId="23" xfId="0" applyNumberFormat="1" applyFont="1" applyFill="1" applyBorder="1" applyAlignment="1" applyProtection="1">
      <alignment vertical="center" wrapText="1"/>
      <protection locked="0"/>
    </xf>
    <xf numFmtId="165" fontId="28" fillId="3" borderId="23" xfId="0" applyNumberFormat="1" applyFont="1" applyFill="1" applyBorder="1" applyAlignment="1" applyProtection="1">
      <alignment vertical="center" wrapText="1"/>
    </xf>
    <xf numFmtId="165" fontId="9" fillId="3" borderId="23" xfId="0" quotePrefix="1" applyNumberFormat="1" applyFont="1" applyFill="1" applyBorder="1" applyAlignment="1" applyProtection="1">
      <alignment vertical="center" wrapText="1"/>
    </xf>
    <xf numFmtId="2" fontId="24" fillId="3" borderId="23" xfId="0" applyNumberFormat="1" applyFont="1" applyFill="1" applyBorder="1" applyAlignment="1" applyProtection="1">
      <alignment vertical="center" wrapText="1"/>
      <protection locked="0"/>
    </xf>
    <xf numFmtId="0" fontId="24" fillId="3" borderId="23" xfId="0" applyFont="1" applyFill="1" applyBorder="1" applyAlignment="1" applyProtection="1">
      <alignment vertical="center" wrapText="1"/>
      <protection locked="0"/>
    </xf>
    <xf numFmtId="0" fontId="24" fillId="3" borderId="14" xfId="0" applyFont="1" applyFill="1" applyBorder="1" applyAlignment="1" applyProtection="1">
      <alignment vertical="center" wrapText="1"/>
      <protection locked="0"/>
    </xf>
    <xf numFmtId="0" fontId="24" fillId="3" borderId="24" xfId="0" applyFont="1" applyFill="1" applyBorder="1" applyAlignment="1" applyProtection="1">
      <alignment vertical="center" wrapText="1"/>
      <protection locked="0"/>
    </xf>
    <xf numFmtId="0" fontId="24" fillId="3" borderId="0" xfId="0" applyFont="1" applyFill="1" applyBorder="1" applyAlignment="1"/>
    <xf numFmtId="0" fontId="0" fillId="0" borderId="0" xfId="0" applyAlignment="1"/>
    <xf numFmtId="0" fontId="14" fillId="0" borderId="0" xfId="0" applyFont="1" applyAlignment="1">
      <alignment horizontal="center"/>
    </xf>
    <xf numFmtId="0" fontId="14" fillId="0" borderId="0" xfId="0" applyFont="1"/>
    <xf numFmtId="0" fontId="0" fillId="0" borderId="16" xfId="0" applyBorder="1"/>
    <xf numFmtId="0" fontId="14" fillId="0" borderId="19" xfId="0" applyFont="1" applyBorder="1"/>
    <xf numFmtId="0" fontId="0" fillId="0" borderId="19" xfId="0" applyBorder="1"/>
    <xf numFmtId="14" fontId="0" fillId="0" borderId="19" xfId="0" applyNumberFormat="1" applyBorder="1" applyAlignment="1">
      <alignment horizontal="left"/>
    </xf>
    <xf numFmtId="0" fontId="14" fillId="0" borderId="19" xfId="0" applyFont="1" applyBorder="1" applyAlignment="1">
      <alignment wrapText="1"/>
    </xf>
    <xf numFmtId="0" fontId="0" fillId="0" borderId="16" xfId="0" applyBorder="1" applyAlignment="1">
      <alignment wrapText="1"/>
    </xf>
    <xf numFmtId="0" fontId="14" fillId="0" borderId="16" xfId="0" applyFont="1" applyBorder="1" applyAlignment="1">
      <alignment horizontal="left" vertical="center"/>
    </xf>
    <xf numFmtId="0" fontId="29" fillId="3" borderId="11" xfId="0" applyFont="1" applyFill="1" applyBorder="1" applyAlignment="1">
      <alignment horizontal="center" vertical="center" wrapText="1"/>
    </xf>
    <xf numFmtId="0" fontId="0" fillId="3" borderId="0" xfId="0" applyFill="1" applyBorder="1" applyProtection="1">
      <protection locked="0"/>
    </xf>
    <xf numFmtId="0" fontId="0" fillId="3" borderId="0" xfId="0" applyNumberFormat="1" applyFill="1" applyBorder="1" applyProtection="1">
      <protection locked="0"/>
    </xf>
    <xf numFmtId="0" fontId="9" fillId="5" borderId="21" xfId="0" applyFont="1" applyFill="1" applyBorder="1" applyAlignment="1" applyProtection="1">
      <alignment horizontal="left" vertical="center" wrapText="1"/>
    </xf>
    <xf numFmtId="0" fontId="9" fillId="5" borderId="11" xfId="0" applyFont="1" applyFill="1" applyBorder="1" applyAlignment="1" applyProtection="1">
      <alignment vertical="center" wrapText="1"/>
    </xf>
    <xf numFmtId="0" fontId="6" fillId="5" borderId="11" xfId="0" applyFont="1" applyFill="1" applyBorder="1" applyAlignment="1" applyProtection="1">
      <alignment vertical="center" wrapText="1"/>
    </xf>
    <xf numFmtId="0" fontId="15" fillId="5" borderId="11" xfId="0" applyFont="1" applyFill="1" applyBorder="1" applyAlignment="1" applyProtection="1">
      <alignment horizontal="center" vertical="center"/>
    </xf>
    <xf numFmtId="0" fontId="15" fillId="5" borderId="22" xfId="0" applyFont="1" applyFill="1" applyBorder="1" applyAlignment="1" applyProtection="1">
      <alignment horizontal="center" wrapText="1"/>
    </xf>
    <xf numFmtId="49" fontId="24" fillId="3" borderId="21" xfId="0" applyNumberFormat="1" applyFont="1" applyFill="1" applyBorder="1" applyAlignment="1" applyProtection="1">
      <alignment vertical="center" wrapText="1"/>
      <protection locked="0"/>
    </xf>
    <xf numFmtId="0" fontId="24" fillId="3" borderId="11" xfId="0" applyNumberFormat="1" applyFont="1" applyFill="1" applyBorder="1" applyAlignment="1" applyProtection="1">
      <alignment vertical="center" wrapText="1"/>
      <protection locked="0"/>
    </xf>
    <xf numFmtId="0" fontId="28" fillId="3" borderId="11" xfId="0" applyNumberFormat="1" applyFont="1" applyFill="1" applyBorder="1" applyAlignment="1" applyProtection="1">
      <alignment vertical="center" wrapText="1"/>
      <protection locked="0"/>
    </xf>
    <xf numFmtId="49" fontId="24" fillId="3" borderId="11" xfId="0" applyNumberFormat="1" applyFont="1" applyFill="1" applyBorder="1" applyAlignment="1" applyProtection="1">
      <alignment vertical="center" wrapText="1"/>
      <protection locked="0"/>
    </xf>
    <xf numFmtId="0" fontId="23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23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3" borderId="11" xfId="0" applyNumberFormat="1" applyFont="1" applyFill="1" applyBorder="1" applyProtection="1">
      <protection locked="0"/>
    </xf>
    <xf numFmtId="49" fontId="24" fillId="3" borderId="11" xfId="0" applyNumberFormat="1" applyFont="1" applyFill="1" applyBorder="1" applyProtection="1">
      <protection locked="0"/>
    </xf>
    <xf numFmtId="49" fontId="24" fillId="3" borderId="13" xfId="0" applyNumberFormat="1" applyFont="1" applyFill="1" applyBorder="1" applyAlignment="1" applyProtection="1">
      <alignment vertical="center" wrapText="1"/>
      <protection locked="0"/>
    </xf>
    <xf numFmtId="0" fontId="24" fillId="3" borderId="23" xfId="0" applyNumberFormat="1" applyFont="1" applyFill="1" applyBorder="1" applyProtection="1">
      <protection locked="0"/>
    </xf>
    <xf numFmtId="49" fontId="24" fillId="3" borderId="23" xfId="0" applyNumberFormat="1" applyFont="1" applyFill="1" applyBorder="1" applyProtection="1"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26" fillId="3" borderId="11" xfId="0" applyFont="1" applyFill="1" applyBorder="1" applyAlignment="1" applyProtection="1">
      <alignment horizontal="center" vertical="center" wrapText="1"/>
      <protection locked="0"/>
    </xf>
    <xf numFmtId="0" fontId="26" fillId="3" borderId="11" xfId="0" applyFont="1" applyFill="1" applyBorder="1" applyAlignment="1" applyProtection="1">
      <alignment horizontal="center" wrapText="1"/>
      <protection locked="0"/>
    </xf>
    <xf numFmtId="0" fontId="26" fillId="3" borderId="23" xfId="0" applyFont="1" applyFill="1" applyBorder="1" applyAlignment="1" applyProtection="1">
      <alignment horizontal="center" wrapText="1"/>
      <protection locked="0"/>
    </xf>
    <xf numFmtId="0" fontId="30" fillId="3" borderId="22" xfId="0" applyFont="1" applyFill="1" applyBorder="1" applyAlignment="1" applyProtection="1">
      <alignment horizontal="center" vertical="center" wrapText="1"/>
      <protection locked="0"/>
    </xf>
    <xf numFmtId="0" fontId="27" fillId="3" borderId="22" xfId="0" applyFont="1" applyFill="1" applyBorder="1" applyAlignment="1" applyProtection="1">
      <alignment horizontal="center" vertical="center" wrapText="1"/>
      <protection locked="0"/>
    </xf>
    <xf numFmtId="0" fontId="27" fillId="3" borderId="24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0" fontId="24" fillId="3" borderId="0" xfId="0" applyFont="1" applyFill="1" applyBorder="1" applyAlignment="1" applyProtection="1">
      <alignment horizontal="left" vertical="center"/>
    </xf>
    <xf numFmtId="0" fontId="24" fillId="3" borderId="0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15" fillId="3" borderId="30" xfId="0" applyFont="1" applyFill="1" applyBorder="1" applyAlignment="1" applyProtection="1">
      <alignment vertical="center" wrapText="1"/>
    </xf>
    <xf numFmtId="0" fontId="15" fillId="3" borderId="6" xfId="0" applyFont="1" applyFill="1" applyBorder="1" applyAlignment="1" applyProtection="1">
      <alignment vertical="center" wrapText="1"/>
    </xf>
    <xf numFmtId="0" fontId="24" fillId="3" borderId="0" xfId="0" applyFont="1" applyFill="1" applyBorder="1" applyAlignment="1" applyProtection="1">
      <alignment vertical="center"/>
    </xf>
    <xf numFmtId="0" fontId="24" fillId="3" borderId="0" xfId="0" applyFont="1" applyFill="1" applyBorder="1" applyAlignment="1" applyProtection="1"/>
    <xf numFmtId="0" fontId="24" fillId="3" borderId="0" xfId="0" applyFont="1" applyFill="1" applyBorder="1" applyAlignment="1" applyProtection="1">
      <alignment vertical="center"/>
      <protection locked="0"/>
    </xf>
    <xf numFmtId="0" fontId="3" fillId="8" borderId="44" xfId="0" applyFont="1" applyFill="1" applyBorder="1" applyAlignment="1">
      <alignment horizontal="center" vertical="center" wrapText="1"/>
    </xf>
    <xf numFmtId="0" fontId="3" fillId="8" borderId="4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3" fillId="8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1" fillId="8" borderId="9" xfId="0" applyFont="1" applyFill="1" applyBorder="1" applyAlignment="1">
      <alignment vertical="center" wrapText="1"/>
    </xf>
    <xf numFmtId="0" fontId="32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vertical="center" wrapText="1"/>
    </xf>
    <xf numFmtId="0" fontId="3" fillId="11" borderId="10" xfId="0" applyFont="1" applyFill="1" applyBorder="1" applyAlignment="1">
      <alignment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vertical="center" wrapText="1"/>
    </xf>
    <xf numFmtId="17" fontId="32" fillId="12" borderId="4" xfId="0" applyNumberFormat="1" applyFont="1" applyFill="1" applyBorder="1" applyAlignment="1">
      <alignment horizontal="center" vertical="center"/>
    </xf>
    <xf numFmtId="0" fontId="33" fillId="12" borderId="5" xfId="0" applyFont="1" applyFill="1" applyBorder="1" applyAlignment="1">
      <alignment vertical="center" wrapText="1"/>
    </xf>
    <xf numFmtId="0" fontId="5" fillId="12" borderId="5" xfId="0" applyFont="1" applyFill="1" applyBorder="1" applyAlignment="1">
      <alignment vertical="center" wrapText="1"/>
    </xf>
    <xf numFmtId="0" fontId="3" fillId="12" borderId="10" xfId="0" applyFont="1" applyFill="1" applyBorder="1" applyAlignment="1">
      <alignment vertical="center" wrapText="1"/>
    </xf>
    <xf numFmtId="0" fontId="5" fillId="12" borderId="10" xfId="0" applyFont="1" applyFill="1" applyBorder="1" applyAlignment="1">
      <alignment vertical="center" wrapText="1"/>
    </xf>
    <xf numFmtId="0" fontId="3" fillId="13" borderId="9" xfId="0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vertical="center" wrapText="1"/>
    </xf>
    <xf numFmtId="0" fontId="4" fillId="13" borderId="10" xfId="0" applyFont="1" applyFill="1" applyBorder="1" applyAlignment="1">
      <alignment vertical="center" wrapText="1"/>
    </xf>
    <xf numFmtId="0" fontId="3" fillId="13" borderId="8" xfId="0" applyFont="1" applyFill="1" applyBorder="1" applyAlignment="1">
      <alignment horizontal="center" vertical="center" wrapText="1"/>
    </xf>
    <xf numFmtId="0" fontId="4" fillId="13" borderId="8" xfId="0" applyFont="1" applyFill="1" applyBorder="1" applyAlignment="1">
      <alignment vertical="center" wrapText="1"/>
    </xf>
    <xf numFmtId="0" fontId="3" fillId="13" borderId="29" xfId="0" applyFont="1" applyFill="1" applyBorder="1" applyAlignment="1">
      <alignment horizontal="center" vertical="center" wrapText="1"/>
    </xf>
    <xf numFmtId="0" fontId="32" fillId="13" borderId="4" xfId="0" applyFont="1" applyFill="1" applyBorder="1" applyAlignment="1">
      <alignment vertical="center" wrapText="1"/>
    </xf>
    <xf numFmtId="0" fontId="7" fillId="13" borderId="5" xfId="0" applyFont="1" applyFill="1" applyBorder="1" applyAlignment="1">
      <alignment vertical="center" wrapText="1"/>
    </xf>
    <xf numFmtId="0" fontId="5" fillId="13" borderId="5" xfId="0" applyFont="1" applyFill="1" applyBorder="1" applyAlignment="1">
      <alignment vertical="center" wrapText="1"/>
    </xf>
    <xf numFmtId="14" fontId="24" fillId="3" borderId="47" xfId="0" applyNumberFormat="1" applyFont="1" applyFill="1" applyBorder="1" applyAlignment="1" applyProtection="1">
      <alignment vertical="center" wrapText="1"/>
      <protection locked="0"/>
    </xf>
    <xf numFmtId="14" fontId="24" fillId="3" borderId="11" xfId="0" applyNumberFormat="1" applyFont="1" applyFill="1" applyBorder="1" applyAlignment="1" applyProtection="1">
      <alignment vertical="center" wrapText="1"/>
      <protection locked="0"/>
    </xf>
    <xf numFmtId="0" fontId="21" fillId="3" borderId="0" xfId="0" applyFont="1" applyFill="1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24" fillId="3" borderId="11" xfId="0" applyFont="1" applyFill="1" applyBorder="1" applyAlignment="1" applyProtection="1">
      <protection locked="0"/>
    </xf>
    <xf numFmtId="0" fontId="24" fillId="3" borderId="11" xfId="0" applyFont="1" applyFill="1" applyBorder="1" applyProtection="1">
      <protection locked="0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5" fillId="3" borderId="20" xfId="0" applyFont="1" applyFill="1" applyBorder="1" applyAlignment="1" applyProtection="1">
      <alignment horizontal="center" vertical="center"/>
      <protection locked="0"/>
    </xf>
    <xf numFmtId="0" fontId="16" fillId="5" borderId="46" xfId="0" applyFont="1" applyFill="1" applyBorder="1" applyAlignment="1">
      <alignment horizontal="left" vertical="center" wrapText="1" indent="3"/>
    </xf>
    <xf numFmtId="0" fontId="16" fillId="5" borderId="47" xfId="0" applyFont="1" applyFill="1" applyBorder="1" applyAlignment="1">
      <alignment horizontal="left" vertical="center" wrapText="1" indent="3"/>
    </xf>
    <xf numFmtId="0" fontId="16" fillId="5" borderId="49" xfId="0" applyFont="1" applyFill="1" applyBorder="1" applyAlignment="1">
      <alignment horizontal="left" vertical="center" wrapText="1" indent="3"/>
    </xf>
    <xf numFmtId="14" fontId="24" fillId="3" borderId="11" xfId="0" applyNumberFormat="1" applyFont="1" applyFill="1" applyBorder="1" applyAlignment="1" applyProtection="1">
      <alignment horizontal="left"/>
      <protection locked="0"/>
    </xf>
    <xf numFmtId="0" fontId="6" fillId="5" borderId="11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 wrapText="1"/>
    </xf>
    <xf numFmtId="0" fontId="24" fillId="5" borderId="22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 applyProtection="1">
      <alignment horizontal="center" vertical="center" wrapText="1"/>
      <protection locked="0"/>
    </xf>
    <xf numFmtId="0" fontId="24" fillId="3" borderId="11" xfId="0" applyFont="1" applyFill="1" applyBorder="1" applyAlignment="1" applyProtection="1">
      <alignment horizontal="left" vertical="center" wrapText="1"/>
      <protection locked="0"/>
    </xf>
    <xf numFmtId="0" fontId="15" fillId="5" borderId="11" xfId="0" applyFont="1" applyFill="1" applyBorder="1" applyAlignment="1" applyProtection="1">
      <alignment horizontal="center" wrapText="1"/>
    </xf>
    <xf numFmtId="0" fontId="24" fillId="5" borderId="11" xfId="0" applyFont="1" applyFill="1" applyBorder="1" applyAlignment="1" applyProtection="1"/>
    <xf numFmtId="0" fontId="24" fillId="3" borderId="23" xfId="0" applyFont="1" applyFill="1" applyBorder="1" applyAlignment="1" applyProtection="1">
      <alignment horizontal="center"/>
      <protection locked="0"/>
    </xf>
    <xf numFmtId="0" fontId="25" fillId="5" borderId="27" xfId="0" applyFont="1" applyFill="1" applyBorder="1" applyAlignment="1" applyProtection="1">
      <alignment horizontal="left" vertical="center" wrapText="1" indent="3"/>
      <protection locked="0"/>
    </xf>
    <xf numFmtId="0" fontId="25" fillId="5" borderId="28" xfId="0" applyFont="1" applyFill="1" applyBorder="1" applyAlignment="1" applyProtection="1">
      <alignment horizontal="left" vertical="center" wrapText="1" indent="3"/>
      <protection locked="0"/>
    </xf>
    <xf numFmtId="0" fontId="24" fillId="5" borderId="31" xfId="0" applyFont="1" applyFill="1" applyBorder="1" applyProtection="1">
      <protection locked="0"/>
    </xf>
    <xf numFmtId="0" fontId="24" fillId="5" borderId="33" xfId="0" applyFont="1" applyFill="1" applyBorder="1" applyProtection="1">
      <protection locked="0"/>
    </xf>
    <xf numFmtId="14" fontId="24" fillId="5" borderId="17" xfId="0" applyNumberFormat="1" applyFont="1" applyFill="1" applyBorder="1" applyProtection="1">
      <protection locked="0"/>
    </xf>
    <xf numFmtId="14" fontId="24" fillId="5" borderId="26" xfId="0" applyNumberFormat="1" applyFont="1" applyFill="1" applyBorder="1" applyProtection="1">
      <protection locked="0"/>
    </xf>
    <xf numFmtId="0" fontId="24" fillId="5" borderId="25" xfId="0" applyFont="1" applyFill="1" applyBorder="1" applyProtection="1">
      <protection locked="0"/>
    </xf>
    <xf numFmtId="0" fontId="24" fillId="5" borderId="23" xfId="0" applyFont="1" applyFill="1" applyBorder="1" applyProtection="1">
      <protection locked="0"/>
    </xf>
    <xf numFmtId="0" fontId="24" fillId="5" borderId="20" xfId="0" applyFont="1" applyFill="1" applyBorder="1" applyProtection="1">
      <protection locked="0"/>
    </xf>
    <xf numFmtId="0" fontId="24" fillId="5" borderId="11" xfId="0" applyFont="1" applyFill="1" applyBorder="1" applyProtection="1">
      <protection locked="0"/>
    </xf>
    <xf numFmtId="0" fontId="6" fillId="5" borderId="31" xfId="0" applyFont="1" applyFill="1" applyBorder="1" applyAlignment="1" applyProtection="1">
      <alignment horizontal="center" vertical="center" wrapText="1"/>
      <protection locked="0"/>
    </xf>
    <xf numFmtId="0" fontId="24" fillId="5" borderId="32" xfId="0" applyFont="1" applyFill="1" applyBorder="1" applyAlignment="1" applyProtection="1">
      <alignment horizontal="center" vertical="center" wrapText="1"/>
      <protection locked="0"/>
    </xf>
    <xf numFmtId="0" fontId="24" fillId="5" borderId="45" xfId="0" applyFont="1" applyFill="1" applyBorder="1" applyAlignment="1" applyProtection="1">
      <alignment horizontal="center" vertical="center" wrapText="1"/>
      <protection locked="0"/>
    </xf>
    <xf numFmtId="0" fontId="8" fillId="5" borderId="26" xfId="0" applyFont="1" applyFill="1" applyBorder="1" applyAlignment="1" applyProtection="1">
      <alignment horizontal="center" vertical="center" wrapText="1"/>
      <protection locked="0"/>
    </xf>
    <xf numFmtId="0" fontId="24" fillId="5" borderId="26" xfId="0" applyFont="1" applyFill="1" applyBorder="1" applyAlignment="1" applyProtection="1">
      <alignment horizontal="center" vertical="center" wrapText="1"/>
      <protection locked="0"/>
    </xf>
    <xf numFmtId="0" fontId="24" fillId="5" borderId="15" xfId="0" applyFont="1" applyFill="1" applyBorder="1" applyAlignment="1" applyProtection="1">
      <alignment horizontal="center" vertical="center" wrapText="1"/>
      <protection locked="0"/>
    </xf>
    <xf numFmtId="0" fontId="8" fillId="5" borderId="11" xfId="0" applyFont="1" applyFill="1" applyBorder="1" applyAlignment="1" applyProtection="1">
      <alignment horizontal="center" vertical="center" wrapText="1"/>
      <protection locked="0"/>
    </xf>
    <xf numFmtId="0" fontId="24" fillId="5" borderId="11" xfId="0" applyFont="1" applyFill="1" applyBorder="1" applyAlignment="1" applyProtection="1">
      <alignment horizontal="center" vertical="center" wrapText="1"/>
      <protection locked="0"/>
    </xf>
    <xf numFmtId="0" fontId="24" fillId="5" borderId="12" xfId="0" applyFont="1" applyFill="1" applyBorder="1" applyAlignment="1" applyProtection="1">
      <alignment horizontal="center" vertical="center" wrapText="1"/>
      <protection locked="0"/>
    </xf>
    <xf numFmtId="0" fontId="8" fillId="5" borderId="23" xfId="0" applyFont="1" applyFill="1" applyBorder="1" applyAlignment="1" applyProtection="1">
      <alignment horizontal="center" vertical="center" wrapText="1"/>
      <protection locked="0"/>
    </xf>
    <xf numFmtId="0" fontId="24" fillId="5" borderId="23" xfId="0" applyFont="1" applyFill="1" applyBorder="1" applyAlignment="1" applyProtection="1">
      <alignment horizontal="center" vertical="center" wrapText="1"/>
      <protection locked="0"/>
    </xf>
    <xf numFmtId="0" fontId="24" fillId="5" borderId="14" xfId="0" applyFont="1" applyFill="1" applyBorder="1" applyAlignment="1" applyProtection="1">
      <alignment horizontal="center" vertical="center" wrapText="1"/>
      <protection locked="0"/>
    </xf>
    <xf numFmtId="0" fontId="3" fillId="10" borderId="55" xfId="0" applyFont="1" applyFill="1" applyBorder="1" applyAlignment="1">
      <alignment horizontal="center" vertical="center" wrapText="1"/>
    </xf>
    <xf numFmtId="0" fontId="3" fillId="10" borderId="52" xfId="0" applyFont="1" applyFill="1" applyBorder="1" applyAlignment="1">
      <alignment horizontal="center" vertical="center" wrapText="1"/>
    </xf>
    <xf numFmtId="0" fontId="3" fillId="10" borderId="53" xfId="0" applyFont="1" applyFill="1" applyBorder="1" applyAlignment="1">
      <alignment horizontal="center" vertical="center" wrapText="1"/>
    </xf>
    <xf numFmtId="0" fontId="3" fillId="12" borderId="55" xfId="0" applyFont="1" applyFill="1" applyBorder="1" applyAlignment="1">
      <alignment horizontal="center" vertical="center" wrapText="1"/>
    </xf>
    <xf numFmtId="0" fontId="3" fillId="12" borderId="52" xfId="0" applyFont="1" applyFill="1" applyBorder="1" applyAlignment="1">
      <alignment horizontal="center" vertical="center" wrapText="1"/>
    </xf>
    <xf numFmtId="0" fontId="3" fillId="12" borderId="53" xfId="0" applyFont="1" applyFill="1" applyBorder="1" applyAlignment="1">
      <alignment horizontal="center" vertical="center" wrapText="1"/>
    </xf>
    <xf numFmtId="0" fontId="3" fillId="13" borderId="44" xfId="0" applyFont="1" applyFill="1" applyBorder="1" applyAlignment="1">
      <alignment horizontal="center" vertical="center" wrapText="1"/>
    </xf>
    <xf numFmtId="0" fontId="3" fillId="13" borderId="52" xfId="0" applyFont="1" applyFill="1" applyBorder="1" applyAlignment="1">
      <alignment horizontal="center" vertical="center" wrapText="1"/>
    </xf>
    <xf numFmtId="0" fontId="3" fillId="13" borderId="53" xfId="0" applyFont="1" applyFill="1" applyBorder="1" applyAlignment="1">
      <alignment horizontal="center" vertical="center" wrapText="1"/>
    </xf>
    <xf numFmtId="0" fontId="3" fillId="11" borderId="55" xfId="0" applyFont="1" applyFill="1" applyBorder="1" applyAlignment="1">
      <alignment horizontal="center" vertical="center" wrapText="1"/>
    </xf>
    <xf numFmtId="0" fontId="3" fillId="11" borderId="52" xfId="0" applyFont="1" applyFill="1" applyBorder="1" applyAlignment="1">
      <alignment horizontal="center" vertical="center" wrapText="1"/>
    </xf>
    <xf numFmtId="0" fontId="3" fillId="11" borderId="53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54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wrapText="1"/>
    </xf>
    <xf numFmtId="0" fontId="31" fillId="9" borderId="36" xfId="0" applyFont="1" applyFill="1" applyBorder="1" applyAlignment="1">
      <alignment horizontal="center" wrapText="1"/>
    </xf>
    <xf numFmtId="0" fontId="31" fillId="9" borderId="37" xfId="0" applyFont="1" applyFill="1" applyBorder="1" applyAlignment="1">
      <alignment horizontal="center" wrapText="1"/>
    </xf>
    <xf numFmtId="0" fontId="31" fillId="9" borderId="38" xfId="0" applyFont="1" applyFill="1" applyBorder="1" applyAlignment="1">
      <alignment horizontal="center" wrapText="1"/>
    </xf>
    <xf numFmtId="0" fontId="31" fillId="9" borderId="34" xfId="0" applyFont="1" applyFill="1" applyBorder="1" applyAlignment="1">
      <alignment horizont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54" xfId="0" applyFont="1" applyFill="1" applyBorder="1" applyAlignment="1">
      <alignment horizontal="center" vertical="center" wrapText="1"/>
    </xf>
  </cellXfs>
  <cellStyles count="2">
    <cellStyle name="Excel Built-in Normal" xfId="1"/>
    <cellStyle name="Normal" xfId="0" builtinId="0"/>
  </cellStyles>
  <dxfs count="1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00"/>
      <color rgb="FF00E600"/>
      <color rgb="FFFF572F"/>
      <color rgb="FFFFD85D"/>
      <color rgb="FFA6D86E"/>
      <color rgb="FFFF3300"/>
      <color rgb="FF00CC00"/>
      <color rgb="FF807F57"/>
      <color rgb="FF219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D8EB7924-9AE3-4AFA-B0D4-0A11DE545AB4}" type="doc">
      <dgm:prSet loTypeId="urn:microsoft.com/office/officeart/2005/8/layout/cycle3" loCatId="cycle" qsTypeId="urn:microsoft.com/office/officeart/2005/8/quickstyle/simple3" qsCatId="simple" csTypeId="urn:microsoft.com/office/officeart/2005/8/colors/colorful2" csCatId="colorful" phldr="1"/>
      <dgm:spPr/>
      <dgm:t>
        <a:bodyPr/>
        <a:lstStyle/>
        <a:p>
          <a:endParaRPr lang="nb-NO"/>
        </a:p>
      </dgm:t>
    </dgm:pt>
    <dgm:pt modelId="{6F3B3EB8-5CE3-4715-AF97-E2CAB996A255}">
      <dgm:prSet phldrT="[Tekst]"/>
      <dgm:spPr>
        <a:xfrm>
          <a:off x="1768078" y="886"/>
          <a:ext cx="1950243" cy="975121"/>
        </a:xfrm>
        <a:gradFill rotWithShape="0">
          <a:gsLst>
            <a:gs pos="2000">
              <a:schemeClr val="accent6">
                <a:lumMod val="60000"/>
                <a:lumOff val="40000"/>
              </a:schemeClr>
            </a:gs>
            <a:gs pos="100000">
              <a:srgbClr val="C0504D">
                <a:hueOff val="0"/>
                <a:satOff val="0"/>
                <a:lumOff val="0"/>
                <a:alphaOff val="0"/>
                <a:tint val="15000"/>
                <a:satMod val="350000"/>
              </a:srgbClr>
            </a:gs>
          </a:gsLst>
          <a:lin ang="16200000" scaled="1"/>
        </a:gra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gm:spPr>
      <dgm:t>
        <a:bodyPr/>
        <a:lstStyle/>
        <a:p>
          <a:r>
            <a:rPr lang="nb-NO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2.1. Identifisering av uønsket hendelse (finn farekildene) </a:t>
          </a:r>
        </a:p>
      </dgm:t>
    </dgm:pt>
    <dgm:pt modelId="{1C9F27F7-B187-4EAD-836E-66F4CFC18FE5}" type="parTrans" cxnId="{C1B5D576-8102-402E-B416-1FDCBFBA1904}">
      <dgm:prSet/>
      <dgm:spPr/>
      <dgm:t>
        <a:bodyPr/>
        <a:lstStyle/>
        <a:p>
          <a:endParaRPr lang="nb-NO"/>
        </a:p>
      </dgm:t>
    </dgm:pt>
    <dgm:pt modelId="{7155F308-0588-46EB-B9D4-856079E6BE19}" type="sibTrans" cxnId="{C1B5D576-8102-402E-B416-1FDCBFBA1904}">
      <dgm:prSet/>
      <dgm:spPr>
        <a:xfrm>
          <a:off x="1195084" y="-53983"/>
          <a:ext cx="3096231" cy="3096231"/>
        </a:xfrm>
        <a:solidFill>
          <a:srgbClr val="C0504D">
            <a:tint val="40000"/>
            <a:hueOff val="0"/>
            <a:satOff val="0"/>
            <a:lumOff val="0"/>
            <a:alphaOff val="0"/>
          </a:srgbClr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dgm:spPr>
      <dgm:t>
        <a:bodyPr/>
        <a:lstStyle/>
        <a:p>
          <a:endParaRPr lang="nb-NO"/>
        </a:p>
      </dgm:t>
    </dgm:pt>
    <dgm:pt modelId="{FE881B49-043C-47BF-AE5D-B18AA375B3D6}">
      <dgm:prSet phldrT="[Tekst]"/>
      <dgm:spPr>
        <a:xfrm>
          <a:off x="2879830" y="1112639"/>
          <a:ext cx="1950243" cy="975121"/>
        </a:xfrm>
        <a:gradFill rotWithShape="0">
          <a:gsLst>
            <a:gs pos="0">
              <a:srgbClr val="C0504D">
                <a:hueOff val="1560506"/>
                <a:satOff val="-1946"/>
                <a:lumOff val="458"/>
                <a:alphaOff val="0"/>
                <a:tint val="50000"/>
                <a:satMod val="300000"/>
              </a:srgbClr>
            </a:gs>
            <a:gs pos="0">
              <a:schemeClr val="accent6">
                <a:lumMod val="60000"/>
                <a:lumOff val="40000"/>
              </a:schemeClr>
            </a:gs>
            <a:gs pos="100000">
              <a:srgbClr val="C0504D">
                <a:hueOff val="1560506"/>
                <a:satOff val="-1946"/>
                <a:lumOff val="458"/>
                <a:alphaOff val="0"/>
                <a:tint val="15000"/>
                <a:satMod val="350000"/>
              </a:srgbClr>
            </a:gs>
          </a:gsLst>
          <a:lin ang="16200000" scaled="1"/>
        </a:gra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gm:spPr>
      <dgm:t>
        <a:bodyPr/>
        <a:lstStyle/>
        <a:p>
          <a:r>
            <a:rPr lang="nb-NO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2.2. Fastsettelse av sannsynlighet og konsekvens </a:t>
          </a:r>
        </a:p>
      </dgm:t>
    </dgm:pt>
    <dgm:pt modelId="{CB2124BE-79A9-459E-AC6C-F072F332D9A7}" type="parTrans" cxnId="{77F41C2B-E198-4C9B-8F09-054C8B1BA546}">
      <dgm:prSet/>
      <dgm:spPr/>
      <dgm:t>
        <a:bodyPr/>
        <a:lstStyle/>
        <a:p>
          <a:endParaRPr lang="nb-NO"/>
        </a:p>
      </dgm:t>
    </dgm:pt>
    <dgm:pt modelId="{1BFE83AA-9425-4EC0-95B0-2B01A7D1A124}" type="sibTrans" cxnId="{77F41C2B-E198-4C9B-8F09-054C8B1BA546}">
      <dgm:prSet/>
      <dgm:spPr/>
      <dgm:t>
        <a:bodyPr/>
        <a:lstStyle/>
        <a:p>
          <a:endParaRPr lang="nb-NO"/>
        </a:p>
      </dgm:t>
    </dgm:pt>
    <dgm:pt modelId="{7932CF45-A68D-482F-9A73-3A7185D4AB1A}">
      <dgm:prSet phldrT="[Tekst]"/>
      <dgm:spPr>
        <a:xfrm>
          <a:off x="1768078" y="2224391"/>
          <a:ext cx="1950243" cy="975121"/>
        </a:xfrm>
        <a:gradFill rotWithShape="0">
          <a:gsLst>
            <a:gs pos="0">
              <a:schemeClr val="accent6">
                <a:lumMod val="60000"/>
                <a:lumOff val="40000"/>
              </a:schemeClr>
            </a:gs>
            <a:gs pos="0">
              <a:schemeClr val="accent6">
                <a:lumMod val="60000"/>
                <a:lumOff val="40000"/>
              </a:schemeClr>
            </a:gs>
            <a:gs pos="100000">
              <a:srgbClr val="C0504D">
                <a:hueOff val="3121013"/>
                <a:satOff val="-3893"/>
                <a:lumOff val="915"/>
                <a:alphaOff val="0"/>
                <a:tint val="15000"/>
                <a:satMod val="350000"/>
              </a:srgbClr>
            </a:gs>
          </a:gsLst>
          <a:lin ang="16200000" scaled="1"/>
        </a:gra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gm:spPr>
      <dgm:t>
        <a:bodyPr/>
        <a:lstStyle/>
        <a:p>
          <a:r>
            <a:rPr lang="nb-NO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2.3.  Fastsetting av risiko </a:t>
          </a:r>
        </a:p>
      </dgm:t>
    </dgm:pt>
    <dgm:pt modelId="{FBA2FA05-2B5C-4763-8F64-1E006F3F1274}" type="parTrans" cxnId="{C704DA2A-41C8-460C-91F7-456828CD4C06}">
      <dgm:prSet/>
      <dgm:spPr/>
      <dgm:t>
        <a:bodyPr/>
        <a:lstStyle/>
        <a:p>
          <a:endParaRPr lang="nb-NO"/>
        </a:p>
      </dgm:t>
    </dgm:pt>
    <dgm:pt modelId="{075D82BF-2D66-4CBB-8CDA-4F2C438E98BA}" type="sibTrans" cxnId="{C704DA2A-41C8-460C-91F7-456828CD4C06}">
      <dgm:prSet/>
      <dgm:spPr/>
      <dgm:t>
        <a:bodyPr/>
        <a:lstStyle/>
        <a:p>
          <a:endParaRPr lang="nb-NO"/>
        </a:p>
      </dgm:t>
    </dgm:pt>
    <dgm:pt modelId="{86AEED8B-C0F2-4D3C-941E-8A2DBC0D91F5}">
      <dgm:prSet phldrT="[Tekst]"/>
      <dgm:spPr>
        <a:xfrm>
          <a:off x="656325" y="1112639"/>
          <a:ext cx="1950243" cy="975121"/>
        </a:xfrm>
        <a:gradFill rotWithShape="0">
          <a:gsLst>
            <a:gs pos="0">
              <a:schemeClr val="accent6">
                <a:lumMod val="60000"/>
                <a:lumOff val="40000"/>
              </a:schemeClr>
            </a:gs>
            <a:gs pos="0">
              <a:schemeClr val="accent6">
                <a:lumMod val="60000"/>
                <a:lumOff val="40000"/>
              </a:schemeClr>
            </a:gs>
            <a:gs pos="100000">
              <a:srgbClr val="C0504D">
                <a:hueOff val="4681519"/>
                <a:satOff val="-5839"/>
                <a:lumOff val="1373"/>
                <a:alphaOff val="0"/>
                <a:tint val="15000"/>
                <a:satMod val="350000"/>
              </a:srgbClr>
            </a:gs>
          </a:gsLst>
          <a:lin ang="16200000" scaled="1"/>
        </a:gra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gm:spPr>
      <dgm:t>
        <a:bodyPr/>
        <a:lstStyle/>
        <a:p>
          <a:r>
            <a:rPr lang="nb-NO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2.4. Risikoevaluering og akseptabel risiko (Handlingsplan)</a:t>
          </a:r>
        </a:p>
      </dgm:t>
    </dgm:pt>
    <dgm:pt modelId="{91F82D12-8CF8-48EF-81C8-951847425335}" type="parTrans" cxnId="{66FB6385-46F0-4DD6-AA54-FB29ABB84BDB}">
      <dgm:prSet/>
      <dgm:spPr/>
      <dgm:t>
        <a:bodyPr/>
        <a:lstStyle/>
        <a:p>
          <a:endParaRPr lang="nb-NO"/>
        </a:p>
      </dgm:t>
    </dgm:pt>
    <dgm:pt modelId="{EA680F7A-CFE3-4DBA-842F-73403A36A929}" type="sibTrans" cxnId="{66FB6385-46F0-4DD6-AA54-FB29ABB84BDB}">
      <dgm:prSet/>
      <dgm:spPr/>
      <dgm:t>
        <a:bodyPr/>
        <a:lstStyle/>
        <a:p>
          <a:endParaRPr lang="nb-NO"/>
        </a:p>
      </dgm:t>
    </dgm:pt>
    <dgm:pt modelId="{EC906367-6C80-429E-AB95-43B140D22A59}" type="pres">
      <dgm:prSet presAssocID="{D8EB7924-9AE3-4AFA-B0D4-0A11DE545AB4}" presName="Name0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nb-NO"/>
        </a:p>
      </dgm:t>
    </dgm:pt>
    <dgm:pt modelId="{47DA615B-2A61-45E6-9EAA-44B79E071C55}" type="pres">
      <dgm:prSet presAssocID="{D8EB7924-9AE3-4AFA-B0D4-0A11DE545AB4}" presName="cycle" presStyleCnt="0"/>
      <dgm:spPr/>
      <dgm:t>
        <a:bodyPr/>
        <a:lstStyle/>
        <a:p>
          <a:endParaRPr lang="nb-NO"/>
        </a:p>
      </dgm:t>
    </dgm:pt>
    <dgm:pt modelId="{3FDFD7AF-A35B-4856-B553-116C0C0EB396}" type="pres">
      <dgm:prSet presAssocID="{6F3B3EB8-5CE3-4715-AF97-E2CAB996A255}" presName="nodeFirstNode" presStyleLbl="node1" presStyleIdx="0" presStyleCnt="4" custRadScaleRad="100055" custRadScaleInc="854">
        <dgm:presLayoutVars>
          <dgm:bulletEnabled val="1"/>
        </dgm:presLayoutVars>
      </dgm:prSet>
      <dgm:spPr>
        <a:prstGeom prst="roundRect">
          <a:avLst/>
        </a:prstGeom>
      </dgm:spPr>
      <dgm:t>
        <a:bodyPr/>
        <a:lstStyle/>
        <a:p>
          <a:endParaRPr lang="nb-NO"/>
        </a:p>
      </dgm:t>
    </dgm:pt>
    <dgm:pt modelId="{41F29632-94B0-4512-A9DA-4C0E0F1A844B}" type="pres">
      <dgm:prSet presAssocID="{7155F308-0588-46EB-B9D4-856079E6BE19}" presName="sibTransFirstNode" presStyleLbl="bgShp" presStyleIdx="0" presStyleCnt="1" custLinFactNeighborX="-1623" custLinFactNeighborY="2598"/>
      <dgm:spPr>
        <a:prstGeom prst="circularArrow">
          <a:avLst>
            <a:gd name="adj1" fmla="val 4668"/>
            <a:gd name="adj2" fmla="val 272909"/>
            <a:gd name="adj3" fmla="val 13040823"/>
            <a:gd name="adj4" fmla="val 17889737"/>
            <a:gd name="adj5" fmla="val 4847"/>
          </a:avLst>
        </a:prstGeom>
      </dgm:spPr>
      <dgm:t>
        <a:bodyPr/>
        <a:lstStyle/>
        <a:p>
          <a:endParaRPr lang="nb-NO"/>
        </a:p>
      </dgm:t>
    </dgm:pt>
    <dgm:pt modelId="{933BAED1-C0A3-4891-AAA9-AD1815F753B7}" type="pres">
      <dgm:prSet presAssocID="{FE881B49-043C-47BF-AE5D-B18AA375B3D6}" presName="nodeFollowingNodes" presStyleLbl="node1" presStyleIdx="1" presStyleCnt="4">
        <dgm:presLayoutVars>
          <dgm:bulletEnabled val="1"/>
        </dgm:presLayoutVars>
      </dgm:prSet>
      <dgm:spPr>
        <a:prstGeom prst="roundRect">
          <a:avLst/>
        </a:prstGeom>
      </dgm:spPr>
      <dgm:t>
        <a:bodyPr/>
        <a:lstStyle/>
        <a:p>
          <a:endParaRPr lang="nb-NO"/>
        </a:p>
      </dgm:t>
    </dgm:pt>
    <dgm:pt modelId="{5009EAF3-C4E6-4A57-86FE-CA4656F5490B}" type="pres">
      <dgm:prSet presAssocID="{7932CF45-A68D-482F-9A73-3A7185D4AB1A}" presName="nodeFollowingNodes" presStyleLbl="node1" presStyleIdx="2" presStyleCnt="4" custRadScaleRad="100074">
        <dgm:presLayoutVars>
          <dgm:bulletEnabled val="1"/>
        </dgm:presLayoutVars>
      </dgm:prSet>
      <dgm:spPr>
        <a:prstGeom prst="roundRect">
          <a:avLst/>
        </a:prstGeom>
      </dgm:spPr>
      <dgm:t>
        <a:bodyPr/>
        <a:lstStyle/>
        <a:p>
          <a:endParaRPr lang="nb-NO"/>
        </a:p>
      </dgm:t>
    </dgm:pt>
    <dgm:pt modelId="{C766C77C-A22B-45AD-A9CB-FBCBBDD099CA}" type="pres">
      <dgm:prSet presAssocID="{86AEED8B-C0F2-4D3C-941E-8A2DBC0D91F5}" presName="nodeFollowingNodes" presStyleLbl="node1" presStyleIdx="3" presStyleCnt="4" custRadScaleRad="100190" custRadScaleInc="4898">
        <dgm:presLayoutVars>
          <dgm:bulletEnabled val="1"/>
        </dgm:presLayoutVars>
      </dgm:prSet>
      <dgm:spPr>
        <a:prstGeom prst="roundRect">
          <a:avLst/>
        </a:prstGeom>
      </dgm:spPr>
      <dgm:t>
        <a:bodyPr/>
        <a:lstStyle/>
        <a:p>
          <a:endParaRPr lang="nb-NO"/>
        </a:p>
      </dgm:t>
    </dgm:pt>
  </dgm:ptLst>
  <dgm:cxnLst>
    <dgm:cxn modelId="{77F41C2B-E198-4C9B-8F09-054C8B1BA546}" srcId="{D8EB7924-9AE3-4AFA-B0D4-0A11DE545AB4}" destId="{FE881B49-043C-47BF-AE5D-B18AA375B3D6}" srcOrd="1" destOrd="0" parTransId="{CB2124BE-79A9-459E-AC6C-F072F332D9A7}" sibTransId="{1BFE83AA-9425-4EC0-95B0-2B01A7D1A124}"/>
    <dgm:cxn modelId="{7E7E078C-5BD7-4DE6-8E83-21A59E19A21C}" type="presOf" srcId="{7932CF45-A68D-482F-9A73-3A7185D4AB1A}" destId="{5009EAF3-C4E6-4A57-86FE-CA4656F5490B}" srcOrd="0" destOrd="0" presId="urn:microsoft.com/office/officeart/2005/8/layout/cycle3"/>
    <dgm:cxn modelId="{B92D5F04-7B5B-47BB-B4D9-16A47D2ECCB4}" type="presOf" srcId="{D8EB7924-9AE3-4AFA-B0D4-0A11DE545AB4}" destId="{EC906367-6C80-429E-AB95-43B140D22A59}" srcOrd="0" destOrd="0" presId="urn:microsoft.com/office/officeart/2005/8/layout/cycle3"/>
    <dgm:cxn modelId="{48ACD36B-BA88-4186-AD4F-D386464199E7}" type="presOf" srcId="{7155F308-0588-46EB-B9D4-856079E6BE19}" destId="{41F29632-94B0-4512-A9DA-4C0E0F1A844B}" srcOrd="0" destOrd="0" presId="urn:microsoft.com/office/officeart/2005/8/layout/cycle3"/>
    <dgm:cxn modelId="{66FB6385-46F0-4DD6-AA54-FB29ABB84BDB}" srcId="{D8EB7924-9AE3-4AFA-B0D4-0A11DE545AB4}" destId="{86AEED8B-C0F2-4D3C-941E-8A2DBC0D91F5}" srcOrd="3" destOrd="0" parTransId="{91F82D12-8CF8-48EF-81C8-951847425335}" sibTransId="{EA680F7A-CFE3-4DBA-842F-73403A36A929}"/>
    <dgm:cxn modelId="{C1B5D576-8102-402E-B416-1FDCBFBA1904}" srcId="{D8EB7924-9AE3-4AFA-B0D4-0A11DE545AB4}" destId="{6F3B3EB8-5CE3-4715-AF97-E2CAB996A255}" srcOrd="0" destOrd="0" parTransId="{1C9F27F7-B187-4EAD-836E-66F4CFC18FE5}" sibTransId="{7155F308-0588-46EB-B9D4-856079E6BE19}"/>
    <dgm:cxn modelId="{5A0984D8-CBAB-473B-BB93-F5633F800518}" type="presOf" srcId="{86AEED8B-C0F2-4D3C-941E-8A2DBC0D91F5}" destId="{C766C77C-A22B-45AD-A9CB-FBCBBDD099CA}" srcOrd="0" destOrd="0" presId="urn:microsoft.com/office/officeart/2005/8/layout/cycle3"/>
    <dgm:cxn modelId="{C704DA2A-41C8-460C-91F7-456828CD4C06}" srcId="{D8EB7924-9AE3-4AFA-B0D4-0A11DE545AB4}" destId="{7932CF45-A68D-482F-9A73-3A7185D4AB1A}" srcOrd="2" destOrd="0" parTransId="{FBA2FA05-2B5C-4763-8F64-1E006F3F1274}" sibTransId="{075D82BF-2D66-4CBB-8CDA-4F2C438E98BA}"/>
    <dgm:cxn modelId="{D2300FE7-46B7-4230-8C32-0FB2971F213B}" type="presOf" srcId="{6F3B3EB8-5CE3-4715-AF97-E2CAB996A255}" destId="{3FDFD7AF-A35B-4856-B553-116C0C0EB396}" srcOrd="0" destOrd="0" presId="urn:microsoft.com/office/officeart/2005/8/layout/cycle3"/>
    <dgm:cxn modelId="{7ADCBD81-D9A5-47E0-B190-965815714C4D}" type="presOf" srcId="{FE881B49-043C-47BF-AE5D-B18AA375B3D6}" destId="{933BAED1-C0A3-4891-AAA9-AD1815F753B7}" srcOrd="0" destOrd="0" presId="urn:microsoft.com/office/officeart/2005/8/layout/cycle3"/>
    <dgm:cxn modelId="{92F8968E-A22B-47FA-9632-B2ADDE3BB97B}" type="presParOf" srcId="{EC906367-6C80-429E-AB95-43B140D22A59}" destId="{47DA615B-2A61-45E6-9EAA-44B79E071C55}" srcOrd="0" destOrd="0" presId="urn:microsoft.com/office/officeart/2005/8/layout/cycle3"/>
    <dgm:cxn modelId="{5472AAFF-613B-4978-903E-204A0B373DC4}" type="presParOf" srcId="{47DA615B-2A61-45E6-9EAA-44B79E071C55}" destId="{3FDFD7AF-A35B-4856-B553-116C0C0EB396}" srcOrd="0" destOrd="0" presId="urn:microsoft.com/office/officeart/2005/8/layout/cycle3"/>
    <dgm:cxn modelId="{B734FD85-5DFF-42D1-9825-FE9F406A92C7}" type="presParOf" srcId="{47DA615B-2A61-45E6-9EAA-44B79E071C55}" destId="{41F29632-94B0-4512-A9DA-4C0E0F1A844B}" srcOrd="1" destOrd="0" presId="urn:microsoft.com/office/officeart/2005/8/layout/cycle3"/>
    <dgm:cxn modelId="{835B4319-2DF8-4AC0-80BF-C9B6A79459C3}" type="presParOf" srcId="{47DA615B-2A61-45E6-9EAA-44B79E071C55}" destId="{933BAED1-C0A3-4891-AAA9-AD1815F753B7}" srcOrd="2" destOrd="0" presId="urn:microsoft.com/office/officeart/2005/8/layout/cycle3"/>
    <dgm:cxn modelId="{664DEB89-2120-4C05-97BE-41EFFA66A386}" type="presParOf" srcId="{47DA615B-2A61-45E6-9EAA-44B79E071C55}" destId="{5009EAF3-C4E6-4A57-86FE-CA4656F5490B}" srcOrd="3" destOrd="0" presId="urn:microsoft.com/office/officeart/2005/8/layout/cycle3"/>
    <dgm:cxn modelId="{034A3E7B-81F5-4849-A37B-17BA11D81181}" type="presParOf" srcId="{47DA615B-2A61-45E6-9EAA-44B79E071C55}" destId="{C766C77C-A22B-45AD-A9CB-FBCBBDD099CA}" srcOrd="4" destOrd="0" presId="urn:microsoft.com/office/officeart/2005/8/layout/cycle3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1F29632-94B0-4512-A9DA-4C0E0F1A844B}">
      <dsp:nvSpPr>
        <dsp:cNvPr id="0" name=""/>
        <dsp:cNvSpPr/>
      </dsp:nvSpPr>
      <dsp:spPr>
        <a:xfrm>
          <a:off x="1116098" y="26558"/>
          <a:ext cx="2156263" cy="2156263"/>
        </a:xfrm>
        <a:prstGeom prst="circularArrow">
          <a:avLst>
            <a:gd name="adj1" fmla="val 4668"/>
            <a:gd name="adj2" fmla="val 272909"/>
            <a:gd name="adj3" fmla="val 13040823"/>
            <a:gd name="adj4" fmla="val 17889737"/>
            <a:gd name="adj5" fmla="val 4847"/>
          </a:avLst>
        </a:prstGeom>
        <a:solidFill>
          <a:srgbClr val="C0504D">
            <a:tint val="40000"/>
            <a:hueOff val="0"/>
            <a:satOff val="0"/>
            <a:lumOff val="0"/>
            <a:alphaOff val="0"/>
          </a:srgbClr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/>
      </dsp:style>
    </dsp:sp>
    <dsp:sp modelId="{3FDFD7AF-A35B-4856-B553-116C0C0EB396}">
      <dsp:nvSpPr>
        <dsp:cNvPr id="0" name=""/>
        <dsp:cNvSpPr/>
      </dsp:nvSpPr>
      <dsp:spPr>
        <a:xfrm>
          <a:off x="1569892" y="0"/>
          <a:ext cx="1318666" cy="659333"/>
        </a:xfrm>
        <a:prstGeom prst="roundRect">
          <a:avLst/>
        </a:prstGeom>
        <a:gradFill rotWithShape="0">
          <a:gsLst>
            <a:gs pos="2000">
              <a:schemeClr val="accent6">
                <a:lumMod val="60000"/>
                <a:lumOff val="40000"/>
              </a:schemeClr>
            </a:gs>
            <a:gs pos="100000">
              <a:srgbClr val="C0504D">
                <a:hueOff val="0"/>
                <a:satOff val="0"/>
                <a:lumOff val="0"/>
                <a:alphaOff val="0"/>
                <a:tint val="15000"/>
                <a:satMod val="350000"/>
              </a:srgbClr>
            </a:gs>
          </a:gsLst>
          <a:lin ang="16200000" scaled="1"/>
        </a:gra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nb-NO" sz="1100" kern="1200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2.1. Identifisering av uønsket hendelse (finn farekildene) </a:t>
          </a:r>
        </a:p>
      </dsp:txBody>
      <dsp:txXfrm>
        <a:off x="1602078" y="32186"/>
        <a:ext cx="1254294" cy="594961"/>
      </dsp:txXfrm>
    </dsp:sp>
    <dsp:sp modelId="{933BAED1-C0A3-4891-AAA9-AD1815F753B7}">
      <dsp:nvSpPr>
        <dsp:cNvPr id="0" name=""/>
        <dsp:cNvSpPr/>
      </dsp:nvSpPr>
      <dsp:spPr>
        <a:xfrm>
          <a:off x="2335820" y="774439"/>
          <a:ext cx="1318666" cy="659333"/>
        </a:xfrm>
        <a:prstGeom prst="roundRect">
          <a:avLst/>
        </a:prstGeom>
        <a:gradFill rotWithShape="0">
          <a:gsLst>
            <a:gs pos="0">
              <a:srgbClr val="C0504D">
                <a:hueOff val="1560506"/>
                <a:satOff val="-1946"/>
                <a:lumOff val="458"/>
                <a:alphaOff val="0"/>
                <a:tint val="50000"/>
                <a:satMod val="300000"/>
              </a:srgbClr>
            </a:gs>
            <a:gs pos="0">
              <a:schemeClr val="accent6">
                <a:lumMod val="60000"/>
                <a:lumOff val="40000"/>
              </a:schemeClr>
            </a:gs>
            <a:gs pos="100000">
              <a:srgbClr val="C0504D">
                <a:hueOff val="1560506"/>
                <a:satOff val="-1946"/>
                <a:lumOff val="458"/>
                <a:alphaOff val="0"/>
                <a:tint val="15000"/>
                <a:satMod val="350000"/>
              </a:srgbClr>
            </a:gs>
          </a:gsLst>
          <a:lin ang="16200000" scaled="1"/>
        </a:gra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nb-NO" sz="1100" kern="1200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2.2. Fastsettelse av sannsynlighet og konsekvens </a:t>
          </a:r>
        </a:p>
      </dsp:txBody>
      <dsp:txXfrm>
        <a:off x="2368006" y="806625"/>
        <a:ext cx="1254294" cy="594961"/>
      </dsp:txXfrm>
    </dsp:sp>
    <dsp:sp modelId="{5009EAF3-C4E6-4A57-86FE-CA4656F5490B}">
      <dsp:nvSpPr>
        <dsp:cNvPr id="0" name=""/>
        <dsp:cNvSpPr/>
      </dsp:nvSpPr>
      <dsp:spPr>
        <a:xfrm>
          <a:off x="1561579" y="1548879"/>
          <a:ext cx="1318666" cy="659333"/>
        </a:xfrm>
        <a:prstGeom prst="roundRect">
          <a:avLst/>
        </a:prstGeom>
        <a:gradFill rotWithShape="0">
          <a:gsLst>
            <a:gs pos="0">
              <a:schemeClr val="accent6">
                <a:lumMod val="60000"/>
                <a:lumOff val="40000"/>
              </a:schemeClr>
            </a:gs>
            <a:gs pos="0">
              <a:schemeClr val="accent6">
                <a:lumMod val="60000"/>
                <a:lumOff val="40000"/>
              </a:schemeClr>
            </a:gs>
            <a:gs pos="100000">
              <a:srgbClr val="C0504D">
                <a:hueOff val="3121013"/>
                <a:satOff val="-3893"/>
                <a:lumOff val="915"/>
                <a:alphaOff val="0"/>
                <a:tint val="15000"/>
                <a:satMod val="350000"/>
              </a:srgbClr>
            </a:gs>
          </a:gsLst>
          <a:lin ang="16200000" scaled="1"/>
        </a:gra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nb-NO" sz="1100" kern="1200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2.3.  Fastsetting av risiko </a:t>
          </a:r>
        </a:p>
      </dsp:txBody>
      <dsp:txXfrm>
        <a:off x="1593765" y="1581065"/>
        <a:ext cx="1254294" cy="594961"/>
      </dsp:txXfrm>
    </dsp:sp>
    <dsp:sp modelId="{C766C77C-A22B-45AD-A9CB-FBCBBDD099CA}">
      <dsp:nvSpPr>
        <dsp:cNvPr id="0" name=""/>
        <dsp:cNvSpPr/>
      </dsp:nvSpPr>
      <dsp:spPr>
        <a:xfrm>
          <a:off x="787335" y="726724"/>
          <a:ext cx="1318666" cy="659333"/>
        </a:xfrm>
        <a:prstGeom prst="roundRect">
          <a:avLst/>
        </a:prstGeom>
        <a:gradFill rotWithShape="0">
          <a:gsLst>
            <a:gs pos="0">
              <a:schemeClr val="accent6">
                <a:lumMod val="60000"/>
                <a:lumOff val="40000"/>
              </a:schemeClr>
            </a:gs>
            <a:gs pos="0">
              <a:schemeClr val="accent6">
                <a:lumMod val="60000"/>
                <a:lumOff val="40000"/>
              </a:schemeClr>
            </a:gs>
            <a:gs pos="100000">
              <a:srgbClr val="C0504D">
                <a:hueOff val="4681519"/>
                <a:satOff val="-5839"/>
                <a:lumOff val="1373"/>
                <a:alphaOff val="0"/>
                <a:tint val="15000"/>
                <a:satMod val="350000"/>
              </a:srgbClr>
            </a:gs>
          </a:gsLst>
          <a:lin ang="16200000" scaled="1"/>
        </a:gra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nb-NO" sz="1100" kern="1200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2.4. Risikoevaluering og akseptabel risiko (Handlingsplan)</a:t>
          </a:r>
        </a:p>
      </dsp:txBody>
      <dsp:txXfrm>
        <a:off x="819521" y="758910"/>
        <a:ext cx="1254294" cy="594961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ycle3">
  <dgm:title val=""/>
  <dgm:desc val=""/>
  <dgm:catLst>
    <dgm:cat type="cycle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  <dgm:pt modelId="3"/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axis="ch" ptType="node" func="cnt" op="equ" val="2">
        <dgm:alg type="composite">
          <dgm:param type="ar" val="0.9"/>
        </dgm:alg>
        <dgm:shape xmlns:r="http://schemas.openxmlformats.org/officeDocument/2006/relationships" r:blip="">
          <dgm:adjLst/>
        </dgm:shape>
        <dgm:presOf/>
        <dgm:constrLst>
          <dgm:constr type="primFontSz" for="ch" ptType="node" op="equ" val="65"/>
          <dgm:constr type="ctrX" for="ch" forName="node1" refType="w" fact="0.5"/>
          <dgm:constr type="t" for="ch" forName="node1"/>
          <dgm:constr type="w" for="ch" forName="node1" refType="w" fact="0.8"/>
          <dgm:constr type="h" for="ch" forName="node1" refType="w" refFor="ch" refForName="node1" fact="0.5"/>
          <dgm:constr type="ctrX" for="ch" forName="sibTrans" refType="w" fact="0.5"/>
          <dgm:constr type="t" for="ch" forName="sibTrans"/>
          <dgm:constr type="w" for="ch" forName="sibTrans" refType="w" fact="0.8"/>
          <dgm:constr type="h" for="ch" forName="sibTrans" refType="w" refFor="ch" refForName="node1" fact="0.5"/>
          <dgm:constr type="userA" for="ch" forName="sibTrans" refType="w" fact="1.07"/>
          <dgm:constr type="ctrX" for="ch" forName="node2" refType="w" fact="0.5"/>
          <dgm:constr type="b" for="ch" forName="node2" refType="h"/>
          <dgm:constr type="w" for="ch" forName="node2" refType="w" fact="0.8"/>
          <dgm:constr type="h" for="ch" forName="node2" refType="w" refFor="ch" refForName="node1" fact="0.5"/>
          <dgm:constr type="l" for="ch" forName="sp1"/>
          <dgm:constr type="t" for="ch" forName="sp1" refType="h" fact="0.5"/>
          <dgm:constr type="w" for="ch" forName="sp1" val="1"/>
          <dgm:constr type="h" for="ch" forName="sp1" val="1"/>
          <dgm:constr type="r" for="ch" forName="sp2" refType="w"/>
          <dgm:constr type="t" for="ch" forName="sp2" refType="h" fact="0.5"/>
          <dgm:constr type="w" for="ch" forName="sp2" val="1"/>
          <dgm:constr type="h" for="ch" forName="sp2" val="1"/>
        </dgm:constrLst>
        <dgm:ruleLst/>
      </dgm:if>
      <dgm:else name="Name3">
        <dgm:alg type="composite"/>
        <dgm:shape xmlns:r="http://schemas.openxmlformats.org/officeDocument/2006/relationships" r:blip="">
          <dgm:adjLst/>
        </dgm:shape>
        <dgm:presOf/>
        <dgm:constrLst>
          <dgm:constr type="primFontSz" for="ch" ptType="node" op="equ" val="65"/>
        </dgm:constrLst>
        <dgm:ruleLst/>
      </dgm:else>
    </dgm:choose>
    <dgm:choose name="Name4">
      <dgm:if name="Name5" axis="ch" ptType="node" func="cnt" op="equ" val="2">
        <dgm:layoutNode name="node1">
          <dgm:varLst>
            <dgm:bulletEnabled val="1"/>
          </dgm:varLst>
          <dgm:alg type="tx"/>
          <dgm:shape xmlns:r="http://schemas.openxmlformats.org/officeDocument/2006/relationships" type="roundRect" r:blip="">
            <dgm:adjLst/>
          </dgm:shape>
          <dgm:presOf axis="ch desOrSelf" ptType="node node" st="1 1" cnt="1 0"/>
          <dgm:constrLst>
            <dgm:constr type="tMarg" refType="primFontSz" fact="0.3"/>
            <dgm:constr type="bMarg" refType="primFontSz" fact="0.3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layoutNode name="sibTrans" styleLbl="bgShp">
          <dgm:choose name="Name6">
            <dgm:if name="Name7" func="var" arg="dir" op="equ" val="norm">
              <dgm:alg type="conn">
                <dgm:param type="connRout" val="longCurve"/>
                <dgm:param type="begPts" val="midR"/>
                <dgm:param type="endPts" val="midL"/>
                <dgm:param type="dstNode" val="node1"/>
              </dgm:alg>
              <dgm:shape xmlns:r="http://schemas.openxmlformats.org/officeDocument/2006/relationships" type="conn" r:blip="" zOrderOff="-2">
                <dgm:adjLst/>
              </dgm:shape>
              <dgm:presOf axis="ch" ptType="sibTrans"/>
              <dgm:constrLst>
                <dgm:constr type="userA"/>
                <dgm:constr type="diam" refType="userA" fact="-1"/>
                <dgm:constr type="wArH" refType="userA" fact="0.05"/>
                <dgm:constr type="hArH" refType="userA" fact="0.1"/>
                <dgm:constr type="stemThick" refType="userA" fact="0.06"/>
                <dgm:constr type="begPad" refType="connDist" fact="-0.2"/>
                <dgm:constr type="endPad" refType="connDist" fact="0.05"/>
              </dgm:constrLst>
            </dgm:if>
            <dgm:else name="Name8">
              <dgm:alg type="conn">
                <dgm:param type="connRout" val="longCurve"/>
                <dgm:param type="begPts" val="midL"/>
                <dgm:param type="endPts" val="midR"/>
                <dgm:param type="dstNode" val="node1"/>
              </dgm:alg>
              <dgm:shape xmlns:r="http://schemas.openxmlformats.org/officeDocument/2006/relationships" type="conn" r:blip="" zOrderOff="-2">
                <dgm:adjLst/>
              </dgm:shape>
              <dgm:presOf axis="ch" ptType="sibTrans"/>
              <dgm:constrLst>
                <dgm:constr type="userA"/>
                <dgm:constr type="diam" refType="userA"/>
                <dgm:constr type="wArH" refType="userA" fact="0.05"/>
                <dgm:constr type="hArH" refType="userA" fact="0.1"/>
                <dgm:constr type="stemThick" refType="userA" fact="0.06"/>
                <dgm:constr type="begPad" refType="connDist" fact="-0.2"/>
                <dgm:constr type="endPad" refType="connDist" fact="0.05"/>
              </dgm:constrLst>
            </dgm:else>
          </dgm:choose>
          <dgm:ruleLst/>
        </dgm:layoutNode>
        <dgm:layoutNode name="node2">
          <dgm:varLst>
            <dgm:bulletEnabled val="1"/>
          </dgm:varLst>
          <dgm:alg type="tx"/>
          <dgm:shape xmlns:r="http://schemas.openxmlformats.org/officeDocument/2006/relationships" type="roundRect" r:blip="">
            <dgm:adjLst/>
          </dgm:shape>
          <dgm:presOf axis="ch desOrSelf" ptType="node node" st="2 1" cnt="1 0"/>
          <dgm:constrLst>
            <dgm:constr type="tMarg" refType="primFontSz" fact="0.3"/>
            <dgm:constr type="bMarg" refType="primFontSz" fact="0.3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layoutNode name="sp1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  <dgm:layoutNode name="sp2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if>
      <dgm:else name="Name9">
        <dgm:layoutNode name="cycle">
          <dgm:choose name="Name10">
            <dgm:if name="Name11" func="var" arg="dir" op="equ" val="norm">
              <dgm:alg type="cycle">
                <dgm:param type="stAng" val="0"/>
                <dgm:param type="spanAng" val="360"/>
              </dgm:alg>
              <dgm:shape xmlns:r="http://schemas.openxmlformats.org/officeDocument/2006/relationships" r:blip="">
                <dgm:adjLst/>
              </dgm:shape>
              <dgm:presOf/>
              <dgm:constrLst>
                <dgm:constr type="diam" refType="w"/>
                <dgm:constr type="w" for="ch" ptType="node" refType="w"/>
                <dgm:constr type="sibSp" val="15"/>
                <dgm:constr type="userA" for="ch" ptType="sibTrans" refType="diam" op="equ" fact="-1"/>
                <dgm:constr type="wArH" for="ch" ptType="sibTrans" refType="diam" op="equ" fact="0.05"/>
                <dgm:constr type="hArH" for="ch" ptType="sibTrans" refType="diam" op="equ" fact="0.1"/>
                <dgm:constr type="stemThick" for="ch" ptType="sibTrans" refType="diam" op="equ" fact="0.065"/>
                <dgm:constr type="primFontSz" for="ch" ptType="node" op="equ"/>
              </dgm:constrLst>
            </dgm:if>
            <dgm:else name="Name12">
              <dgm:alg type="cycle">
                <dgm:param type="stAng" val="0"/>
                <dgm:param type="spanAng" val="-360"/>
              </dgm:alg>
              <dgm:shape xmlns:r="http://schemas.openxmlformats.org/officeDocument/2006/relationships" r:blip="">
                <dgm:adjLst/>
              </dgm:shape>
              <dgm:presOf/>
              <dgm:constrLst>
                <dgm:constr type="diam" refType="w"/>
                <dgm:constr type="w" for="ch" ptType="node" refType="w"/>
                <dgm:constr type="sibSp" val="15"/>
                <dgm:constr type="userA" for="ch" ptType="sibTrans" refType="diam" op="equ"/>
                <dgm:constr type="wArH" for="ch" ptType="sibTrans" refType="diam" op="equ" fact="0.05"/>
                <dgm:constr type="hArH" for="ch" ptType="sibTrans" refType="diam" op="equ" fact="0.1"/>
                <dgm:constr type="stemThick" for="ch" ptType="sibTrans" refType="diam" op="equ" fact="0.065"/>
                <dgm:constr type="primFontSz" for="ch" ptType="node" op="equ"/>
              </dgm:constrLst>
            </dgm:else>
          </dgm:choose>
          <dgm:ruleLst/>
          <dgm:forEach name="nodesFirstNodeForEach" axis="ch" ptType="node" cnt="1">
            <dgm:layoutNode name="nodeFirstNode">
              <dgm:varLst>
                <dgm:bulletEnabled val="1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desOrSelf" ptType="node"/>
              <dgm:constrLst>
                <dgm:constr type="h" refType="w" fact="0.5"/>
                <dgm:constr type="primFontSz" val="65"/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  <dgm:forEach name="sibTransForEach" axis="followSib" ptType="sibTrans" cnt="1">
              <dgm:layoutNode name="sibTransFirstNode" styleLbl="bgShp">
                <dgm:choose name="Name13">
                  <dgm:if name="Name14" func="var" arg="dir" op="equ" val="norm">
                    <dgm:alg type="conn">
                      <dgm:param type="connRout" val="longCurve"/>
                      <dgm:param type="begPts" val="midR"/>
                      <dgm:param type="endPts" val="midL"/>
                      <dgm:param type="dstNode" val="nodeFirstNode"/>
                    </dgm:alg>
                  </dgm:if>
                  <dgm:else name="Name15">
                    <dgm:alg type="conn">
                      <dgm:param type="connRout" val="longCurve"/>
                      <dgm:param type="begPts" val="midL"/>
                      <dgm:param type="endPts" val="midR"/>
                      <dgm:param type="dstNode" val="nodeFirstNode"/>
                    </dgm:alg>
                  </dgm:else>
                </dgm:choose>
                <dgm:shape xmlns:r="http://schemas.openxmlformats.org/officeDocument/2006/relationships" type="conn" r:blip="" zOrderOff="-2">
                  <dgm:adjLst/>
                </dgm:shape>
                <dgm:presOf axis="self"/>
                <dgm:choose name="Name16">
                  <dgm:if name="Name17" axis="par ch" ptType="doc node" func="cnt" op="equ" val="3">
                    <dgm:constrLst>
                      <dgm:constr type="userA"/>
                      <dgm:constr type="diam" refType="userA" fact="1.01"/>
                      <dgm:constr type="begPad" refType="connDist" fact="-0.2"/>
                      <dgm:constr type="endPad" refType="connDist" fact="0.05"/>
                    </dgm:constrLst>
                  </dgm:if>
                  <dgm:if name="Name18" axis="par ch" ptType="doc node" func="cnt" op="equ" val="4">
                    <dgm:constrLst>
                      <dgm:constr type="userA"/>
                      <dgm:constr type="diam" refType="userA" fact="1.26"/>
                      <dgm:constr type="begPad" refType="connDist" fact="-0.2"/>
                      <dgm:constr type="endPad" refType="connDist" fact="0.05"/>
                    </dgm:constrLst>
                  </dgm:if>
                  <dgm:if name="Name19" axis="par ch" ptType="doc node" func="cnt" op="equ" val="5">
                    <dgm:constrLst>
                      <dgm:constr type="userA"/>
                      <dgm:constr type="diam" refType="userA" fact="1.04"/>
                      <dgm:constr type="begPad" refType="connDist" fact="-0.2"/>
                      <dgm:constr type="endPad" refType="connDist" fact="0.05"/>
                    </dgm:constrLst>
                  </dgm:if>
                  <dgm:if name="Name20" axis="par ch" ptType="doc node" func="cnt" op="equ" val="6">
                    <dgm:constrLst>
                      <dgm:constr type="userA"/>
                      <dgm:constr type="diam" refType="userA" fact="1.1"/>
                      <dgm:constr type="begPad" refType="connDist" fact="-0.2"/>
                      <dgm:constr type="endPad" refType="connDist" fact="0.05"/>
                    </dgm:constrLst>
                  </dgm:if>
                  <dgm:else name="Name21">
                    <dgm:constrLst>
                      <dgm:constr type="userA"/>
                      <dgm:constr type="diam" refType="userA" fact="1.04"/>
                      <dgm:constr type="begPad" refType="connDist" fact="-0.2"/>
                      <dgm:constr type="endPad" refType="connDist" fact="0.05"/>
                    </dgm:constrLst>
                  </dgm:else>
                </dgm:choose>
                <dgm:ruleLst/>
              </dgm:layoutNode>
            </dgm:forEach>
          </dgm:forEach>
          <dgm:forEach name="followingNodesForEach" axis="ch" ptType="node" st="2">
            <dgm:layoutNode name="nodeFollowingNodes">
              <dgm:varLst>
                <dgm:bulletEnabled val="1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desOrSelf" ptType="node"/>
              <dgm:constrLst>
                <dgm:constr type="h" refType="w" fact="0.5"/>
                <dgm:constr type="primFontSz" val="65"/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forEach>
        </dgm:layoutNode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image" Target="../media/image1.jpeg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23812</xdr:colOff>
      <xdr:row>1</xdr:row>
      <xdr:rowOff>87313</xdr:rowOff>
    </xdr:to>
    <xdr:pic>
      <xdr:nvPicPr>
        <xdr:cNvPr id="2" name="Bilde 1" descr="H:\My Pictures\Rana kommune\hovedlogo_farger_h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17750" cy="5953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409575</xdr:colOff>
      <xdr:row>8</xdr:row>
      <xdr:rowOff>85725</xdr:rowOff>
    </xdr:from>
    <xdr:to>
      <xdr:col>2</xdr:col>
      <xdr:colOff>127000</xdr:colOff>
      <xdr:row>20</xdr:row>
      <xdr:rowOff>7938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44451</xdr:colOff>
      <xdr:row>0</xdr:row>
      <xdr:rowOff>667807</xdr:rowOff>
    </xdr:from>
    <xdr:ext cx="7223124" cy="5675843"/>
    <xdr:sp macro="" textlink="">
      <xdr:nvSpPr>
        <xdr:cNvPr id="2" name="TekstSylinder 1"/>
        <xdr:cNvSpPr txBox="1"/>
      </xdr:nvSpPr>
      <xdr:spPr>
        <a:xfrm>
          <a:off x="44451" y="667807"/>
          <a:ext cx="7223124" cy="56758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9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Veiledning</a:t>
          </a:r>
          <a:r>
            <a:rPr lang="nb-NO" sz="9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i bruk av ROS verktøyet.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900" b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Dette er veiledning i bruk av Risiko og Sårbarhetsanalyse (ROS).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900" b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Verktøyet er delt opp i faner (se nederst), hvor ROS er første arbeidsdokument, og Handlings- og tiltaksplan er siste arbeidsdokument.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900" b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Beskrivelse i bruk av vertøyet er satt opp steg for steg.</a:t>
          </a:r>
          <a:endParaRPr lang="nb-NO" sz="900" b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9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ROS Analyse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9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Veiledning</a:t>
          </a:r>
          <a:r>
            <a:rPr lang="nb-NO" sz="900" b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nb-NO" sz="9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ROS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900" b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Omfang på ROS må avklares før ROS gjennomføreres.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9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Hensikten med analysen er å danne et bilde av risikoen virksomheten står ovenfor, slik at man kan benytte dette som et grunnlag for planleggin</a:t>
          </a:r>
          <a:r>
            <a:rPr lang="nb-NO" sz="900" b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 og</a:t>
          </a:r>
          <a:r>
            <a:rPr lang="nb-NO" sz="9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implementering av sikringstiltak. Ros analyse er viktig, men har liten hansikt å gjennomføre dersom man ikke bruker resultatene fra analysen videre</a:t>
          </a:r>
          <a:r>
            <a:rPr lang="nb-NO" sz="900" b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i risikoarbeidet. </a:t>
          </a:r>
          <a:r>
            <a:rPr lang="nb-NO" sz="9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r>
            <a:rPr lang="nb-NO" sz="9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Steg 1.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Analyseobjekt  </a:t>
          </a:r>
          <a:r>
            <a:rPr lang="nb-NO" sz="9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</a:t>
          </a:r>
          <a:r>
            <a:rPr lang="nb-NO" sz="900" b="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Hva</a:t>
          </a:r>
          <a:r>
            <a:rPr lang="nb-NO" sz="9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skal  vurderes?)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Her skal du notere hva som skal vurderes. Teknisk, organisatorisk, miljømessig og menneskelige forhold som omfattes i analysen.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Steg</a:t>
          </a:r>
          <a:r>
            <a:rPr lang="nb-NO" sz="9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2.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Beskrivelse av uønsket hendelse </a:t>
          </a:r>
          <a:r>
            <a:rPr lang="nb-NO" sz="90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(hva skjedde/hvor skjedde det)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Her skal du beskrive den uønskede hendelsen. </a:t>
          </a:r>
          <a:r>
            <a:rPr lang="nb-NO" sz="90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Vær så konkret som mulig. Tid, sted og eventuell beskrivelse av hendelsesforløp og skader.</a:t>
          </a:r>
          <a:endParaRPr lang="nb-NO" sz="900" b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nb-NO" sz="9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Steg 3.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="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Årsaker</a:t>
          </a:r>
          <a:r>
            <a:rPr lang="nb-NO" sz="9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til uønsket hendelse</a:t>
          </a:r>
          <a:endParaRPr lang="nb-NO" sz="900" i="1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Hva er grunnen til den uønskede hendelsen? Hva kan utløse eller forårsake hendelsen? 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Årsak kan være enkeltstående risikomomenter eller en kombinasjon av ulike forhold.</a:t>
          </a:r>
          <a:endParaRPr lang="nb-NO" sz="900" b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nb-NO" sz="9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Steg  4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Eksisterende</a:t>
          </a:r>
          <a:r>
            <a:rPr lang="nb-NO" sz="900" b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nb-NO" sz="9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Risikoreduserende</a:t>
          </a:r>
          <a:r>
            <a:rPr lang="nb-NO" sz="900" b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tiltak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Her skal du beskrive hva som er gjort  for å redusere risiko . Risikoreduserende tiltak må tas hensyn til når risiko skal vurderes. </a:t>
          </a:r>
          <a:endParaRPr lang="nb-NO" sz="900" b="1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nb-NO" sz="9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Steg 5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Sannsynlighet</a:t>
          </a:r>
          <a:r>
            <a:rPr lang="nb-NO" sz="90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X konsekvens= Risiko</a:t>
          </a:r>
        </a:p>
        <a:p>
          <a:r>
            <a:rPr lang="nb-NO" sz="9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Vurder</a:t>
          </a:r>
          <a:r>
            <a:rPr lang="nb-NO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sannsynlighet og konsekvens ut fra vurderingskriteriene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Steg 6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Begrunnelse for risiko</a:t>
          </a:r>
          <a:r>
            <a:rPr lang="nb-NO" sz="9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)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Her</a:t>
          </a:r>
          <a:r>
            <a:rPr lang="nb-NO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skal du begrunne  risiko. Har  hendelsen skedd dtidligere, har det vært registrert avvik/ulykker knyttet til  hendelsen. </a:t>
          </a:r>
          <a:endParaRPr lang="nb-NO" sz="9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Steg</a:t>
          </a:r>
          <a:r>
            <a:rPr lang="nb-NO" sz="9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7.</a:t>
          </a:r>
        </a:p>
        <a:p>
          <a:r>
            <a:rPr lang="nb-NO" sz="90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Eventuell kostnad.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Kostnad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knyttet til hendelsen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="1" baseline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Steg 8.</a:t>
          </a:r>
        </a:p>
        <a:p>
          <a:r>
            <a:rPr lang="nb-NO" sz="90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Konsekvenskode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Her skal du beskrive omfang av risiko.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P:</a:t>
          </a:r>
          <a:r>
            <a:rPr lang="nb-NO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Person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M: Miljøet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Ø:Økonomiske/materiell/Omdømme .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nb-NO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11</xdr:col>
      <xdr:colOff>0</xdr:colOff>
      <xdr:row>27</xdr:row>
      <xdr:rowOff>0</xdr:rowOff>
    </xdr:from>
    <xdr:ext cx="184731" cy="264560"/>
    <xdr:sp macro="" textlink="">
      <xdr:nvSpPr>
        <xdr:cNvPr id="4" name="TekstSylinder 3"/>
        <xdr:cNvSpPr txBox="1"/>
      </xdr:nvSpPr>
      <xdr:spPr>
        <a:xfrm>
          <a:off x="13989844" y="4488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 sz="1100"/>
        </a:p>
      </xdr:txBody>
    </xdr:sp>
    <xdr:clientData/>
  </xdr:oneCellAnchor>
  <xdr:twoCellAnchor>
    <xdr:from>
      <xdr:col>9</xdr:col>
      <xdr:colOff>257175</xdr:colOff>
      <xdr:row>0</xdr:row>
      <xdr:rowOff>609600</xdr:rowOff>
    </xdr:from>
    <xdr:to>
      <xdr:col>13</xdr:col>
      <xdr:colOff>1533525</xdr:colOff>
      <xdr:row>27</xdr:row>
      <xdr:rowOff>123824</xdr:rowOff>
    </xdr:to>
    <xdr:sp macro="" textlink="">
      <xdr:nvSpPr>
        <xdr:cNvPr id="16" name="TekstSylinder 15"/>
        <xdr:cNvSpPr txBox="1"/>
      </xdr:nvSpPr>
      <xdr:spPr>
        <a:xfrm>
          <a:off x="8191500" y="609600"/>
          <a:ext cx="4619625" cy="5734049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900" b="1">
              <a:latin typeface="Times New Roman" panose="02020603050405020304" pitchFamily="18" charset="0"/>
              <a:cs typeface="Times New Roman" panose="02020603050405020304" pitchFamily="18" charset="0"/>
            </a:rPr>
            <a:t>Handlings/-</a:t>
          </a:r>
          <a:r>
            <a:rPr lang="nb-NO" sz="9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og tiltaksplan.</a:t>
          </a:r>
        </a:p>
        <a:p>
          <a:r>
            <a:rPr lang="nb-NO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Handlingsplanen fylles ut automatisk på flere av punktene ettersom du nå har fyllt ut  fanen </a:t>
          </a:r>
          <a:r>
            <a:rPr lang="nb-NO" sz="9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ROS.  </a:t>
          </a:r>
        </a:p>
        <a:p>
          <a:r>
            <a:rPr lang="nb-NO" sz="9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Steder merket med fargen </a:t>
          </a:r>
          <a:r>
            <a:rPr lang="nb-NO" sz="9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		Skal  du </a:t>
          </a:r>
          <a:r>
            <a:rPr lang="nb-NO" sz="9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ikke</a:t>
          </a:r>
          <a:r>
            <a:rPr lang="nb-NO" sz="9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skrive på.</a:t>
          </a:r>
        </a:p>
        <a:p>
          <a:endParaRPr lang="nb-NO" sz="900" b="1" u="none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Steg</a:t>
          </a:r>
          <a:r>
            <a:rPr lang="nb-NO" sz="9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1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Forslag til  risikoreduserende tiltak</a:t>
          </a:r>
          <a:endParaRPr lang="nb-NO" sz="900" i="1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Her skal forslag til risikoreduserende tiltak beskrives.. </a:t>
          </a:r>
          <a:endParaRPr lang="nb-NO" sz="900" b="1" u="none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Steg 2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Begrunnelse for valg av tiltak</a:t>
          </a:r>
          <a:endParaRPr lang="nb-NO" sz="900" i="1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Her</a:t>
          </a:r>
          <a:r>
            <a:rPr lang="nb-NO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skal det beskrives  begrunnelse for de valgte tiltak. </a:t>
          </a:r>
          <a:endParaRPr lang="nb-NO" sz="900" b="1" u="sng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Steg</a:t>
          </a:r>
          <a:r>
            <a:rPr lang="nb-NO" sz="9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3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Ansvarlig.</a:t>
          </a:r>
          <a:endParaRPr lang="nb-NO" sz="900" i="1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hvem er ansvarlig for utførelse av tiltak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Steg</a:t>
          </a:r>
          <a:r>
            <a:rPr lang="nb-NO" sz="9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4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Tidsfrist</a:t>
          </a:r>
          <a:endParaRPr lang="nb-NO" sz="900" i="1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Når skal tiltak være gjennomført?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Steg</a:t>
          </a:r>
          <a:r>
            <a:rPr lang="nb-NO" sz="9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5</a:t>
          </a:r>
        </a:p>
        <a:p>
          <a:r>
            <a:rPr lang="nb-NO" sz="90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Kostnad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Gi et estimat på hva tiltak vil koste virksomheten.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Steg 6.</a:t>
          </a:r>
        </a:p>
        <a:p>
          <a:r>
            <a:rPr lang="nb-NO" sz="90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Utført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Her skal det noteres når tiltak erb blitt uttført.</a:t>
          </a:r>
          <a:endParaRPr lang="nb-NO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Personen som er an svarlig for tiltak er også ansvarlig for dokumentasjon. </a:t>
          </a:r>
        </a:p>
        <a:p>
          <a:endParaRPr lang="nb-NO" sz="900" b="1" u="sng" baseline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241300</xdr:colOff>
      <xdr:row>5</xdr:row>
      <xdr:rowOff>148696</xdr:rowOff>
    </xdr:from>
    <xdr:to>
      <xdr:col>9</xdr:col>
      <xdr:colOff>285750</xdr:colOff>
      <xdr:row>13</xdr:row>
      <xdr:rowOff>47625</xdr:rowOff>
    </xdr:to>
    <xdr:sp macro="" textlink="">
      <xdr:nvSpPr>
        <xdr:cNvPr id="5" name="Pil høyre 4"/>
        <xdr:cNvSpPr/>
      </xdr:nvSpPr>
      <xdr:spPr>
        <a:xfrm>
          <a:off x="6642100" y="2101321"/>
          <a:ext cx="1577975" cy="149912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 editAs="oneCell">
    <xdr:from>
      <xdr:col>0</xdr:col>
      <xdr:colOff>1</xdr:colOff>
      <xdr:row>0</xdr:row>
      <xdr:rowOff>142875</xdr:rowOff>
    </xdr:from>
    <xdr:to>
      <xdr:col>2</xdr:col>
      <xdr:colOff>704851</xdr:colOff>
      <xdr:row>0</xdr:row>
      <xdr:rowOff>590550</xdr:rowOff>
    </xdr:to>
    <xdr:pic>
      <xdr:nvPicPr>
        <xdr:cNvPr id="12" name="Bilde 11" descr="H:\My Pictures\Rana kommune\hovedlogo_farger_h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22288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228600</xdr:colOff>
      <xdr:row>0</xdr:row>
      <xdr:rowOff>1019175</xdr:rowOff>
    </xdr:from>
    <xdr:to>
      <xdr:col>12</xdr:col>
      <xdr:colOff>1104900</xdr:colOff>
      <xdr:row>1</xdr:row>
      <xdr:rowOff>161925</xdr:rowOff>
    </xdr:to>
    <xdr:sp macro="" textlink="">
      <xdr:nvSpPr>
        <xdr:cNvPr id="7" name="TekstSylinder 6"/>
        <xdr:cNvSpPr txBox="1"/>
      </xdr:nvSpPr>
      <xdr:spPr>
        <a:xfrm>
          <a:off x="9686925" y="1019175"/>
          <a:ext cx="1152525" cy="3333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showGridLines="0" zoomScale="120" zoomScaleNormal="120" workbookViewId="0">
      <selection activeCell="B3" sqref="B3"/>
    </sheetView>
  </sheetViews>
  <sheetFormatPr baseColWidth="10" defaultRowHeight="15" x14ac:dyDescent="0.25"/>
  <cols>
    <col min="1" max="1" width="34.42578125" bestFit="1" customWidth="1"/>
    <col min="2" max="2" width="36.42578125" customWidth="1"/>
  </cols>
  <sheetData>
    <row r="1" spans="1:3" ht="39.75" customHeight="1" x14ac:dyDescent="0.25">
      <c r="A1" s="63"/>
      <c r="B1" s="64" t="s">
        <v>53</v>
      </c>
      <c r="C1" s="64"/>
    </row>
    <row r="2" spans="1:3" ht="58.5" customHeight="1" x14ac:dyDescent="0.25">
      <c r="A2" s="71" t="s">
        <v>88</v>
      </c>
      <c r="B2" s="70"/>
      <c r="C2" s="65"/>
    </row>
    <row r="3" spans="1:3" x14ac:dyDescent="0.25">
      <c r="A3" s="66" t="s">
        <v>85</v>
      </c>
      <c r="B3" s="67"/>
      <c r="C3" s="67"/>
    </row>
    <row r="4" spans="1:3" x14ac:dyDescent="0.25">
      <c r="A4" s="66" t="s">
        <v>64</v>
      </c>
      <c r="B4" s="67"/>
      <c r="C4" s="67"/>
    </row>
    <row r="5" spans="1:3" x14ac:dyDescent="0.25">
      <c r="A5" s="66" t="s">
        <v>86</v>
      </c>
      <c r="B5" s="67"/>
      <c r="C5" s="67"/>
    </row>
    <row r="6" spans="1:3" x14ac:dyDescent="0.25">
      <c r="A6" s="66" t="s">
        <v>87</v>
      </c>
      <c r="B6" s="68"/>
      <c r="C6" s="67"/>
    </row>
    <row r="7" spans="1:3" ht="32.25" customHeight="1" x14ac:dyDescent="0.25">
      <c r="A7" s="69" t="s">
        <v>83</v>
      </c>
      <c r="B7" s="67"/>
      <c r="C7" s="67"/>
    </row>
    <row r="8" spans="1:3" x14ac:dyDescent="0.25">
      <c r="A8" t="s">
        <v>65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130" zoomScaleNormal="130" workbookViewId="0">
      <selection activeCell="O7" sqref="O7"/>
    </sheetView>
  </sheetViews>
  <sheetFormatPr baseColWidth="10" defaultRowHeight="15" x14ac:dyDescent="0.25"/>
  <cols>
    <col min="1" max="3" width="11.42578125" style="5"/>
    <col min="4" max="4" width="25.140625" style="5" customWidth="1"/>
    <col min="5" max="5" width="11.42578125" style="5"/>
    <col min="6" max="6" width="17.85546875" style="5" customWidth="1"/>
    <col min="7" max="7" width="7.28515625" style="5" customWidth="1"/>
    <col min="8" max="8" width="11.5703125" style="5" customWidth="1"/>
    <col min="9" max="11" width="11.42578125" style="5"/>
    <col min="12" max="12" width="4.140625" style="5" customWidth="1"/>
    <col min="13" max="13" width="23.140625" style="5" customWidth="1"/>
    <col min="14" max="14" width="24.140625" style="5" customWidth="1"/>
    <col min="15" max="16384" width="11.42578125" style="5"/>
  </cols>
  <sheetData>
    <row r="1" spans="1:14" ht="93.75" customHeight="1" x14ac:dyDescent="0.25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73"/>
      <c r="L1" s="73"/>
      <c r="M1" s="73"/>
      <c r="N1" s="73"/>
    </row>
    <row r="2" spans="1:14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4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x14ac:dyDescent="0.25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x14ac:dyDescent="0.25">
      <c r="A6" s="74"/>
      <c r="B6" s="74"/>
      <c r="C6" s="74"/>
      <c r="D6" s="74"/>
      <c r="E6" s="74"/>
      <c r="F6" s="74"/>
      <c r="G6" s="74"/>
      <c r="H6" s="73"/>
      <c r="I6" s="73"/>
      <c r="J6" s="73"/>
      <c r="K6" s="73"/>
      <c r="L6" s="73"/>
      <c r="M6" s="73"/>
      <c r="N6" s="73"/>
    </row>
    <row r="7" spans="1:14" x14ac:dyDescent="0.25">
      <c r="A7" s="74"/>
      <c r="B7" s="74"/>
      <c r="C7" s="74"/>
      <c r="D7" s="74"/>
      <c r="E7" s="74"/>
      <c r="F7" s="74"/>
      <c r="G7" s="74"/>
      <c r="H7" s="73"/>
      <c r="I7" s="73"/>
      <c r="J7" s="73"/>
      <c r="K7" s="73"/>
      <c r="L7" s="73"/>
      <c r="M7" s="73"/>
      <c r="N7" s="73"/>
    </row>
    <row r="8" spans="1:14" ht="21" x14ac:dyDescent="0.35">
      <c r="A8" s="74"/>
      <c r="B8" s="74"/>
      <c r="C8" s="74"/>
      <c r="D8" s="74"/>
      <c r="E8" s="74"/>
      <c r="F8" s="74"/>
      <c r="G8" s="74"/>
      <c r="H8" s="73"/>
      <c r="I8" s="73"/>
      <c r="J8" s="73"/>
      <c r="K8" s="73"/>
      <c r="L8" s="141"/>
      <c r="M8" s="141"/>
      <c r="N8" s="73"/>
    </row>
    <row r="9" spans="1:14" x14ac:dyDescent="0.25">
      <c r="A9" s="74"/>
      <c r="B9" s="74"/>
      <c r="C9" s="74"/>
      <c r="D9" s="74"/>
      <c r="E9" s="74"/>
      <c r="F9" s="74"/>
      <c r="G9" s="74"/>
      <c r="H9" s="73"/>
      <c r="I9" s="73"/>
      <c r="J9" s="73"/>
      <c r="K9" s="73"/>
      <c r="L9" s="73"/>
      <c r="M9" s="73"/>
      <c r="N9" s="73"/>
    </row>
    <row r="10" spans="1:14" x14ac:dyDescent="0.25">
      <c r="A10" s="74"/>
      <c r="B10" s="74"/>
      <c r="C10" s="74"/>
      <c r="D10" s="74"/>
      <c r="E10" s="74"/>
      <c r="F10" s="74"/>
      <c r="G10" s="74"/>
      <c r="H10" s="73"/>
      <c r="I10" s="73"/>
      <c r="J10" s="73"/>
      <c r="K10" s="73"/>
      <c r="L10" s="73"/>
      <c r="M10" s="73"/>
      <c r="N10" s="73"/>
    </row>
    <row r="11" spans="1:14" x14ac:dyDescent="0.25">
      <c r="A11" s="74"/>
      <c r="B11" s="74"/>
      <c r="C11" s="74"/>
      <c r="D11" s="74"/>
      <c r="E11" s="74"/>
      <c r="F11" s="74"/>
      <c r="G11" s="74"/>
      <c r="H11" s="73"/>
      <c r="I11" s="73"/>
      <c r="J11" s="73"/>
      <c r="K11" s="73"/>
      <c r="L11" s="73"/>
      <c r="M11" s="73"/>
      <c r="N11" s="73"/>
    </row>
    <row r="12" spans="1:14" x14ac:dyDescent="0.25">
      <c r="A12" s="74"/>
      <c r="B12" s="74"/>
      <c r="C12" s="74"/>
      <c r="D12" s="74"/>
      <c r="E12" s="74"/>
      <c r="F12" s="74"/>
      <c r="G12" s="74"/>
      <c r="H12" s="73"/>
      <c r="I12" s="73"/>
      <c r="J12" s="73"/>
      <c r="K12" s="73"/>
      <c r="L12" s="73"/>
      <c r="M12" s="73"/>
      <c r="N12" s="73"/>
    </row>
    <row r="13" spans="1:14" x14ac:dyDescent="0.25">
      <c r="A13" s="74"/>
      <c r="B13" s="74"/>
      <c r="C13" s="74"/>
      <c r="D13" s="74"/>
      <c r="E13" s="74"/>
      <c r="F13" s="74"/>
      <c r="G13" s="74"/>
      <c r="H13" s="73"/>
      <c r="I13" s="73"/>
      <c r="J13" s="73"/>
      <c r="K13" s="73"/>
      <c r="L13" s="73"/>
      <c r="M13" s="73"/>
      <c r="N13" s="73"/>
    </row>
    <row r="14" spans="1:14" x14ac:dyDescent="0.25">
      <c r="A14" s="74"/>
      <c r="B14" s="74"/>
      <c r="C14" s="74"/>
      <c r="D14" s="74"/>
      <c r="E14" s="74"/>
      <c r="F14" s="74"/>
      <c r="G14" s="74"/>
      <c r="H14" s="73"/>
      <c r="I14" s="73"/>
      <c r="J14" s="73"/>
      <c r="K14" s="73"/>
      <c r="L14" s="73"/>
      <c r="M14" s="73"/>
      <c r="N14" s="73"/>
    </row>
    <row r="15" spans="1:14" x14ac:dyDescent="0.25">
      <c r="A15" s="74"/>
      <c r="B15" s="74"/>
      <c r="C15" s="74"/>
      <c r="D15" s="74"/>
      <c r="E15" s="74"/>
      <c r="F15" s="74"/>
      <c r="G15" s="74"/>
      <c r="H15" s="73"/>
      <c r="I15" s="73"/>
      <c r="J15" s="73"/>
      <c r="K15" s="73"/>
      <c r="L15" s="73"/>
      <c r="M15" s="73"/>
      <c r="N15" s="73"/>
    </row>
    <row r="16" spans="1:14" x14ac:dyDescent="0.25">
      <c r="A16" s="74"/>
      <c r="B16" s="74"/>
      <c r="C16" s="74"/>
      <c r="D16" s="74"/>
      <c r="E16" s="74"/>
      <c r="F16" s="74"/>
      <c r="G16" s="74"/>
      <c r="H16" s="73"/>
      <c r="I16" s="73"/>
      <c r="J16" s="73"/>
      <c r="K16" s="73"/>
      <c r="L16" s="73"/>
      <c r="M16" s="73"/>
      <c r="N16" s="73"/>
    </row>
    <row r="17" spans="1:14" x14ac:dyDescent="0.25">
      <c r="A17" s="74"/>
      <c r="B17" s="74"/>
      <c r="C17" s="74"/>
      <c r="D17" s="74"/>
      <c r="E17" s="74"/>
      <c r="F17" s="74"/>
      <c r="G17" s="74"/>
      <c r="H17" s="73"/>
      <c r="I17" s="73"/>
      <c r="J17" s="73"/>
      <c r="K17" s="73"/>
      <c r="L17" s="73"/>
      <c r="M17" s="73"/>
      <c r="N17" s="73"/>
    </row>
    <row r="18" spans="1:14" x14ac:dyDescent="0.25">
      <c r="A18" s="74"/>
      <c r="B18" s="74"/>
      <c r="C18" s="74"/>
      <c r="D18" s="74"/>
      <c r="E18" s="74"/>
      <c r="F18" s="74"/>
      <c r="G18" s="74"/>
      <c r="H18" s="73"/>
      <c r="I18" s="73"/>
      <c r="J18" s="73"/>
      <c r="K18" s="73"/>
      <c r="L18" s="73"/>
      <c r="M18" s="73"/>
      <c r="N18" s="73"/>
    </row>
    <row r="19" spans="1:14" x14ac:dyDescent="0.25">
      <c r="A19" s="74"/>
      <c r="B19" s="74"/>
      <c r="C19" s="74"/>
      <c r="D19" s="74"/>
      <c r="E19" s="74"/>
      <c r="F19" s="74"/>
      <c r="G19" s="74"/>
      <c r="H19" s="73"/>
      <c r="I19" s="73"/>
      <c r="J19" s="73"/>
      <c r="K19" s="73"/>
      <c r="L19" s="73"/>
      <c r="M19" s="73"/>
      <c r="N19" s="73"/>
    </row>
    <row r="20" spans="1:14" x14ac:dyDescent="0.25">
      <c r="A20" s="74"/>
      <c r="B20" s="74"/>
      <c r="C20" s="74"/>
      <c r="D20" s="74"/>
      <c r="E20" s="74"/>
      <c r="F20" s="74"/>
      <c r="G20" s="74"/>
      <c r="H20" s="73"/>
      <c r="I20" s="73"/>
      <c r="J20" s="73"/>
      <c r="K20" s="73"/>
      <c r="L20" s="73"/>
      <c r="M20" s="73"/>
      <c r="N20" s="73"/>
    </row>
    <row r="21" spans="1:14" x14ac:dyDescent="0.25">
      <c r="A21" s="74"/>
      <c r="B21" s="74"/>
      <c r="C21" s="74"/>
      <c r="D21" s="74"/>
      <c r="E21" s="74"/>
      <c r="F21" s="74"/>
      <c r="G21" s="74"/>
      <c r="H21" s="73"/>
      <c r="I21" s="73"/>
      <c r="J21" s="73"/>
      <c r="K21" s="73"/>
      <c r="L21" s="73"/>
      <c r="M21" s="73"/>
      <c r="N21" s="73"/>
    </row>
    <row r="22" spans="1:14" x14ac:dyDescent="0.25">
      <c r="A22" s="74"/>
      <c r="B22" s="74"/>
      <c r="C22" s="74"/>
      <c r="D22" s="74"/>
      <c r="E22" s="74"/>
      <c r="F22" s="74"/>
      <c r="G22" s="74"/>
      <c r="H22" s="73"/>
      <c r="I22" s="73"/>
      <c r="J22" s="73"/>
      <c r="K22" s="73"/>
      <c r="L22" s="73"/>
      <c r="M22" s="73"/>
      <c r="N22" s="73"/>
    </row>
    <row r="23" spans="1:14" x14ac:dyDescent="0.25">
      <c r="A23" s="74"/>
      <c r="B23" s="74"/>
      <c r="C23" s="74"/>
      <c r="D23" s="74"/>
      <c r="E23" s="74"/>
      <c r="F23" s="74"/>
      <c r="G23" s="74"/>
      <c r="H23" s="73"/>
      <c r="I23" s="73"/>
      <c r="J23" s="73"/>
      <c r="K23" s="73"/>
      <c r="L23" s="73"/>
      <c r="M23" s="73"/>
      <c r="N23" s="73"/>
    </row>
    <row r="24" spans="1:14" x14ac:dyDescent="0.25">
      <c r="A24" s="74"/>
      <c r="B24" s="74"/>
      <c r="C24" s="74"/>
      <c r="D24" s="74"/>
      <c r="E24" s="74"/>
      <c r="F24" s="74"/>
      <c r="G24" s="74"/>
      <c r="H24" s="73"/>
      <c r="I24" s="73"/>
      <c r="J24" s="73"/>
      <c r="K24" s="73"/>
      <c r="L24" s="73"/>
      <c r="M24" s="73"/>
      <c r="N24" s="73"/>
    </row>
    <row r="25" spans="1:14" x14ac:dyDescent="0.25">
      <c r="A25" s="74"/>
      <c r="B25" s="74"/>
      <c r="C25" s="74"/>
      <c r="D25" s="74"/>
      <c r="E25" s="74"/>
      <c r="F25" s="74"/>
      <c r="G25" s="74"/>
      <c r="H25" s="73"/>
      <c r="I25" s="73"/>
      <c r="J25" s="73"/>
      <c r="K25" s="73"/>
      <c r="L25" s="73"/>
      <c r="M25" s="73"/>
      <c r="N25" s="73"/>
    </row>
    <row r="26" spans="1:14" x14ac:dyDescent="0.25">
      <c r="A26" s="74"/>
      <c r="B26" s="74"/>
      <c r="C26" s="74"/>
      <c r="D26" s="74"/>
      <c r="E26" s="74"/>
      <c r="F26" s="74"/>
      <c r="G26" s="74"/>
      <c r="H26" s="73"/>
      <c r="I26" s="73"/>
      <c r="J26" s="73"/>
      <c r="K26" s="73"/>
      <c r="L26" s="73"/>
      <c r="M26" s="73"/>
      <c r="N26" s="73"/>
    </row>
    <row r="27" spans="1:14" x14ac:dyDescent="0.25">
      <c r="A27" s="74"/>
      <c r="B27" s="74"/>
      <c r="C27" s="74"/>
      <c r="D27" s="74"/>
      <c r="E27" s="74"/>
      <c r="F27" s="74"/>
      <c r="G27" s="74"/>
      <c r="H27" s="73"/>
      <c r="I27" s="73"/>
      <c r="J27" s="73"/>
      <c r="K27" s="73"/>
      <c r="L27" s="73"/>
      <c r="M27" s="73"/>
      <c r="N27" s="73"/>
    </row>
    <row r="28" spans="1:14" x14ac:dyDescent="0.25">
      <c r="A28" s="74"/>
      <c r="B28" s="74"/>
      <c r="C28" s="74"/>
      <c r="D28" s="74"/>
      <c r="E28" s="74"/>
      <c r="F28" s="74"/>
      <c r="G28" s="74"/>
      <c r="H28" s="73"/>
      <c r="I28" s="73"/>
      <c r="J28" s="73"/>
      <c r="K28" s="73"/>
      <c r="L28" s="73"/>
      <c r="M28" s="73"/>
      <c r="N28" s="73"/>
    </row>
    <row r="29" spans="1:14" x14ac:dyDescent="0.25">
      <c r="A29" s="74"/>
      <c r="B29" s="74"/>
      <c r="C29" s="74"/>
      <c r="D29" s="74"/>
      <c r="E29" s="74"/>
      <c r="F29" s="74"/>
      <c r="G29" s="74"/>
      <c r="H29" s="73"/>
      <c r="I29" s="73"/>
      <c r="J29" s="73"/>
      <c r="K29" s="73"/>
      <c r="L29" s="73"/>
      <c r="M29" s="73"/>
      <c r="N29" s="73"/>
    </row>
    <row r="30" spans="1:14" x14ac:dyDescent="0.25">
      <c r="A30" s="74"/>
      <c r="B30" s="74"/>
      <c r="C30" s="74"/>
      <c r="D30" s="74"/>
      <c r="E30" s="74"/>
      <c r="F30" s="74"/>
      <c r="G30" s="74"/>
      <c r="H30" s="73"/>
      <c r="I30" s="73"/>
      <c r="J30" s="73"/>
      <c r="K30" s="73"/>
      <c r="L30" s="73"/>
      <c r="M30" s="73"/>
      <c r="N30" s="73"/>
    </row>
    <row r="31" spans="1:14" x14ac:dyDescent="0.25">
      <c r="A31" s="74"/>
      <c r="B31" s="74"/>
      <c r="C31" s="74"/>
      <c r="D31" s="74"/>
      <c r="E31" s="74"/>
      <c r="F31" s="74"/>
      <c r="G31" s="74"/>
      <c r="H31" s="73"/>
      <c r="I31" s="73"/>
      <c r="J31" s="73"/>
      <c r="K31" s="73"/>
      <c r="L31" s="73"/>
      <c r="M31" s="73"/>
      <c r="N31" s="73"/>
    </row>
    <row r="32" spans="1:14" x14ac:dyDescent="0.25">
      <c r="A32" s="74"/>
      <c r="B32" s="74"/>
      <c r="C32" s="74"/>
      <c r="D32" s="74"/>
      <c r="E32" s="74"/>
      <c r="F32" s="74"/>
      <c r="G32" s="74"/>
      <c r="H32" s="73"/>
      <c r="I32" s="73"/>
      <c r="J32" s="73"/>
      <c r="K32" s="73"/>
      <c r="L32" s="73"/>
      <c r="M32" s="73"/>
      <c r="N32" s="73"/>
    </row>
    <row r="33" spans="1:14" ht="46.5" customHeight="1" x14ac:dyDescent="0.25">
      <c r="A33" s="74"/>
      <c r="B33" s="74"/>
      <c r="C33" s="74"/>
      <c r="D33" s="74"/>
      <c r="E33" s="74"/>
      <c r="F33" s="74"/>
      <c r="G33" s="74"/>
      <c r="H33" s="73"/>
      <c r="I33" s="73"/>
      <c r="J33" s="73"/>
      <c r="K33" s="73"/>
      <c r="L33" s="73"/>
      <c r="M33" s="73"/>
      <c r="N33" s="73"/>
    </row>
    <row r="34" spans="1:14" ht="25.5" customHeight="1" x14ac:dyDescent="0.25">
      <c r="A34" s="6"/>
      <c r="B34" s="6"/>
      <c r="C34" s="6"/>
      <c r="D34" s="6"/>
      <c r="E34" s="6"/>
      <c r="F34" s="6"/>
    </row>
    <row r="35" spans="1:14" ht="26.25" customHeight="1" x14ac:dyDescent="0.25">
      <c r="A35" s="6"/>
      <c r="B35" s="6"/>
      <c r="C35" s="6"/>
      <c r="D35" s="6"/>
      <c r="E35" s="6"/>
      <c r="F35" s="6"/>
    </row>
    <row r="36" spans="1:14" x14ac:dyDescent="0.25">
      <c r="A36" s="6"/>
      <c r="B36" s="6"/>
      <c r="C36" s="6"/>
      <c r="D36" s="6"/>
      <c r="E36" s="6"/>
      <c r="F36" s="6"/>
    </row>
  </sheetData>
  <sheetProtection sheet="1" objects="1" scenarios="1" formatCells="0"/>
  <mergeCells count="2">
    <mergeCell ref="L8:M8"/>
    <mergeCell ref="A1:J1"/>
  </mergeCells>
  <pageMargins left="0.25" right="0.25" top="0.75" bottom="0.75" header="0.3" footer="0.3"/>
  <pageSetup paperSize="8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5"/>
  <sheetViews>
    <sheetView showGridLines="0" tabSelected="1" topLeftCell="B1" zoomScaleNormal="100" workbookViewId="0">
      <selection activeCell="E6" sqref="E1:E1048576"/>
    </sheetView>
  </sheetViews>
  <sheetFormatPr baseColWidth="10" defaultRowHeight="15" x14ac:dyDescent="0.25"/>
  <cols>
    <col min="1" max="1" width="5.140625" style="2" hidden="1" customWidth="1"/>
    <col min="2" max="2" width="22.7109375" style="2" customWidth="1"/>
    <col min="3" max="3" width="31.28515625" style="2" customWidth="1"/>
    <col min="4" max="4" width="29.5703125" style="2" customWidth="1"/>
    <col min="5" max="5" width="21" style="2" customWidth="1"/>
    <col min="6" max="6" width="3.5703125" style="8" customWidth="1"/>
    <col min="7" max="7" width="3.42578125" style="8" customWidth="1"/>
    <col min="8" max="8" width="4.140625" style="8" customWidth="1"/>
    <col min="9" max="9" width="21.5703125" style="8" customWidth="1"/>
    <col min="10" max="10" width="8.85546875" style="8" customWidth="1"/>
    <col min="11" max="11" width="11.5703125" style="8" customWidth="1"/>
    <col min="12" max="12" width="13.85546875" style="8" customWidth="1"/>
    <col min="13" max="16384" width="11.42578125" style="2"/>
  </cols>
  <sheetData>
    <row r="1" spans="1:14" ht="33.75" customHeight="1" x14ac:dyDescent="0.25">
      <c r="A1" s="5"/>
      <c r="B1" s="147" t="s">
        <v>53</v>
      </c>
      <c r="C1" s="148"/>
      <c r="D1" s="148"/>
      <c r="E1" s="148"/>
      <c r="F1" s="148"/>
      <c r="G1" s="148"/>
      <c r="H1" s="148"/>
      <c r="I1" s="148"/>
      <c r="J1" s="148"/>
      <c r="K1" s="148"/>
      <c r="L1" s="149"/>
      <c r="M1" s="5"/>
      <c r="N1" s="5"/>
    </row>
    <row r="2" spans="1:14" ht="20.25" customHeight="1" x14ac:dyDescent="0.25">
      <c r="A2" s="5"/>
      <c r="B2" s="16" t="s">
        <v>9</v>
      </c>
      <c r="C2" s="144" t="s">
        <v>89</v>
      </c>
      <c r="D2" s="144"/>
      <c r="E2" s="151" t="s">
        <v>33</v>
      </c>
      <c r="F2" s="152"/>
      <c r="G2" s="152"/>
      <c r="H2" s="152"/>
      <c r="I2" s="152"/>
      <c r="J2" s="152"/>
      <c r="K2" s="152"/>
      <c r="L2" s="153"/>
      <c r="M2" s="5"/>
      <c r="N2" s="5" t="s">
        <v>0</v>
      </c>
    </row>
    <row r="3" spans="1:14" ht="16.5" customHeight="1" x14ac:dyDescent="0.25">
      <c r="A3" s="5"/>
      <c r="B3" s="16" t="s">
        <v>10</v>
      </c>
      <c r="C3" s="150">
        <v>43769</v>
      </c>
      <c r="D3" s="150"/>
      <c r="E3" s="154" t="s">
        <v>63</v>
      </c>
      <c r="F3" s="155"/>
      <c r="G3" s="155"/>
      <c r="H3" s="155"/>
      <c r="I3" s="155"/>
      <c r="J3" s="155"/>
      <c r="K3" s="155"/>
      <c r="L3" s="156"/>
      <c r="M3" s="5"/>
      <c r="N3" s="5"/>
    </row>
    <row r="4" spans="1:14" x14ac:dyDescent="0.25">
      <c r="A4" s="5"/>
      <c r="B4" s="16" t="s">
        <v>31</v>
      </c>
      <c r="C4" s="143" t="s">
        <v>90</v>
      </c>
      <c r="D4" s="143"/>
      <c r="E4" s="154" t="s">
        <v>62</v>
      </c>
      <c r="F4" s="155"/>
      <c r="G4" s="155"/>
      <c r="H4" s="155"/>
      <c r="I4" s="155"/>
      <c r="J4" s="155"/>
      <c r="K4" s="155"/>
      <c r="L4" s="156"/>
      <c r="M4" s="5"/>
      <c r="N4" s="5"/>
    </row>
    <row r="5" spans="1:14" ht="30" x14ac:dyDescent="0.25">
      <c r="A5" s="5"/>
      <c r="B5" s="16" t="s">
        <v>55</v>
      </c>
      <c r="C5" s="145" t="s">
        <v>91</v>
      </c>
      <c r="D5" s="146"/>
      <c r="E5" s="154" t="s">
        <v>66</v>
      </c>
      <c r="F5" s="155"/>
      <c r="G5" s="155"/>
      <c r="H5" s="155"/>
      <c r="I5" s="155"/>
      <c r="J5" s="155"/>
      <c r="K5" s="155"/>
      <c r="L5" s="156"/>
      <c r="M5" s="5"/>
      <c r="N5" s="5"/>
    </row>
    <row r="6" spans="1:14" ht="45" x14ac:dyDescent="0.25">
      <c r="A6" s="5"/>
      <c r="B6" s="75" t="s">
        <v>34</v>
      </c>
      <c r="C6" s="76" t="s">
        <v>35</v>
      </c>
      <c r="D6" s="77" t="s">
        <v>36</v>
      </c>
      <c r="E6" s="76" t="s">
        <v>37</v>
      </c>
      <c r="F6" s="15" t="s">
        <v>11</v>
      </c>
      <c r="G6" s="15" t="s">
        <v>12</v>
      </c>
      <c r="H6" s="15" t="s">
        <v>13</v>
      </c>
      <c r="I6" s="159" t="s">
        <v>38</v>
      </c>
      <c r="J6" s="160"/>
      <c r="K6" s="78" t="s">
        <v>39</v>
      </c>
      <c r="L6" s="79" t="s">
        <v>43</v>
      </c>
      <c r="M6" s="5"/>
      <c r="N6" s="5"/>
    </row>
    <row r="7" spans="1:14" s="5" customFormat="1" ht="88.5" customHeight="1" x14ac:dyDescent="0.25">
      <c r="B7" s="80" t="s">
        <v>92</v>
      </c>
      <c r="C7" s="81" t="s">
        <v>97</v>
      </c>
      <c r="D7" s="82" t="s">
        <v>94</v>
      </c>
      <c r="E7" s="83" t="s">
        <v>96</v>
      </c>
      <c r="F7" s="92">
        <v>2</v>
      </c>
      <c r="G7" s="92">
        <v>2</v>
      </c>
      <c r="H7" s="72">
        <f t="shared" ref="H7:H27" si="0">F7*G7</f>
        <v>4</v>
      </c>
      <c r="I7" s="158" t="s">
        <v>95</v>
      </c>
      <c r="J7" s="158"/>
      <c r="K7" s="11">
        <v>10000</v>
      </c>
      <c r="L7" s="95"/>
      <c r="M7" s="73"/>
    </row>
    <row r="8" spans="1:14" ht="87" customHeight="1" x14ac:dyDescent="0.25">
      <c r="A8" s="5"/>
      <c r="B8" s="80" t="s">
        <v>92</v>
      </c>
      <c r="C8" s="81" t="s">
        <v>101</v>
      </c>
      <c r="D8" s="81" t="s">
        <v>102</v>
      </c>
      <c r="E8" s="83" t="s">
        <v>96</v>
      </c>
      <c r="F8" s="92">
        <v>4</v>
      </c>
      <c r="G8" s="92">
        <v>2</v>
      </c>
      <c r="H8" s="72">
        <f t="shared" si="0"/>
        <v>8</v>
      </c>
      <c r="I8" s="158"/>
      <c r="J8" s="158"/>
      <c r="K8" s="11">
        <v>0</v>
      </c>
      <c r="L8" s="95"/>
      <c r="M8" s="73"/>
      <c r="N8" s="5"/>
    </row>
    <row r="9" spans="1:14" ht="60" customHeight="1" x14ac:dyDescent="0.25">
      <c r="A9" s="5"/>
      <c r="B9" s="80" t="s">
        <v>92</v>
      </c>
      <c r="C9" s="84" t="s">
        <v>106</v>
      </c>
      <c r="D9" s="84" t="s">
        <v>93</v>
      </c>
      <c r="E9" s="85" t="s">
        <v>96</v>
      </c>
      <c r="F9" s="92">
        <v>1</v>
      </c>
      <c r="G9" s="92">
        <v>3</v>
      </c>
      <c r="H9" s="72">
        <f t="shared" si="0"/>
        <v>3</v>
      </c>
      <c r="I9" s="158" t="s">
        <v>105</v>
      </c>
      <c r="J9" s="158"/>
      <c r="K9" s="11">
        <v>3000</v>
      </c>
      <c r="L9" s="95"/>
      <c r="M9" s="73"/>
      <c r="N9" s="5"/>
    </row>
    <row r="10" spans="1:14" ht="100.5" customHeight="1" x14ac:dyDescent="0.25">
      <c r="A10" s="5"/>
      <c r="B10" s="80" t="s">
        <v>92</v>
      </c>
      <c r="C10" s="84" t="s">
        <v>107</v>
      </c>
      <c r="D10" s="84" t="s">
        <v>114</v>
      </c>
      <c r="E10" s="85" t="s">
        <v>109</v>
      </c>
      <c r="F10" s="92">
        <v>3</v>
      </c>
      <c r="G10" s="92">
        <v>3</v>
      </c>
      <c r="H10" s="72">
        <f t="shared" si="0"/>
        <v>9</v>
      </c>
      <c r="I10" s="158" t="s">
        <v>110</v>
      </c>
      <c r="J10" s="158"/>
      <c r="K10" s="11">
        <v>300</v>
      </c>
      <c r="L10" s="95"/>
      <c r="M10" s="73"/>
      <c r="N10" s="5"/>
    </row>
    <row r="11" spans="1:14" ht="72" customHeight="1" x14ac:dyDescent="0.25">
      <c r="A11" s="5"/>
      <c r="B11" s="80" t="s">
        <v>92</v>
      </c>
      <c r="C11" s="81" t="s">
        <v>126</v>
      </c>
      <c r="D11" s="81" t="s">
        <v>115</v>
      </c>
      <c r="E11" s="83" t="s">
        <v>118</v>
      </c>
      <c r="F11" s="92">
        <v>4</v>
      </c>
      <c r="G11" s="92">
        <v>2</v>
      </c>
      <c r="H11" s="72">
        <f t="shared" si="0"/>
        <v>8</v>
      </c>
      <c r="I11" s="158" t="s">
        <v>119</v>
      </c>
      <c r="J11" s="158"/>
      <c r="K11" s="11">
        <v>0</v>
      </c>
      <c r="L11" s="95"/>
      <c r="M11" s="73"/>
      <c r="N11" s="5"/>
    </row>
    <row r="12" spans="1:14" ht="60.75" customHeight="1" x14ac:dyDescent="0.25">
      <c r="A12" s="5"/>
      <c r="B12" s="80" t="s">
        <v>92</v>
      </c>
      <c r="C12" s="81" t="s">
        <v>120</v>
      </c>
      <c r="D12" s="81" t="s">
        <v>121</v>
      </c>
      <c r="E12" s="83" t="s">
        <v>122</v>
      </c>
      <c r="F12" s="92">
        <v>1</v>
      </c>
      <c r="G12" s="92">
        <v>3</v>
      </c>
      <c r="H12" s="72">
        <f t="shared" si="0"/>
        <v>3</v>
      </c>
      <c r="I12" s="158" t="s">
        <v>123</v>
      </c>
      <c r="J12" s="158"/>
      <c r="K12" s="11">
        <v>0</v>
      </c>
      <c r="L12" s="95"/>
      <c r="M12" s="73"/>
      <c r="N12" s="5"/>
    </row>
    <row r="13" spans="1:14" ht="55.5" customHeight="1" x14ac:dyDescent="0.25">
      <c r="A13" s="5"/>
      <c r="B13" s="80" t="s">
        <v>92</v>
      </c>
      <c r="C13" s="81" t="s">
        <v>127</v>
      </c>
      <c r="D13" s="81" t="s">
        <v>128</v>
      </c>
      <c r="E13" s="83" t="s">
        <v>129</v>
      </c>
      <c r="F13" s="92">
        <v>2</v>
      </c>
      <c r="G13" s="92">
        <v>2</v>
      </c>
      <c r="H13" s="72">
        <f t="shared" si="0"/>
        <v>4</v>
      </c>
      <c r="I13" s="158" t="s">
        <v>130</v>
      </c>
      <c r="J13" s="158"/>
      <c r="K13" s="11"/>
      <c r="L13" s="95"/>
      <c r="M13" s="73"/>
      <c r="N13" s="5"/>
    </row>
    <row r="14" spans="1:14" ht="15.75" x14ac:dyDescent="0.25">
      <c r="A14" s="5"/>
      <c r="B14" s="80" t="s">
        <v>0</v>
      </c>
      <c r="C14" s="81" t="s">
        <v>0</v>
      </c>
      <c r="D14" s="81"/>
      <c r="E14" s="83"/>
      <c r="F14" s="92"/>
      <c r="G14" s="92"/>
      <c r="H14" s="72">
        <f t="shared" si="0"/>
        <v>0</v>
      </c>
      <c r="I14" s="157"/>
      <c r="J14" s="157"/>
      <c r="K14" s="11"/>
      <c r="L14" s="95"/>
      <c r="M14" s="73"/>
      <c r="N14" s="5"/>
    </row>
    <row r="15" spans="1:14" ht="15.75" x14ac:dyDescent="0.25">
      <c r="A15" s="5"/>
      <c r="B15" s="80" t="s">
        <v>0</v>
      </c>
      <c r="C15" s="81"/>
      <c r="D15" s="81"/>
      <c r="E15" s="83"/>
      <c r="F15" s="93"/>
      <c r="G15" s="93"/>
      <c r="H15" s="13">
        <f t="shared" si="0"/>
        <v>0</v>
      </c>
      <c r="I15" s="157"/>
      <c r="J15" s="157"/>
      <c r="K15" s="11"/>
      <c r="L15" s="95"/>
      <c r="M15" s="73"/>
      <c r="N15" s="5"/>
    </row>
    <row r="16" spans="1:14" ht="15.75" x14ac:dyDescent="0.25">
      <c r="A16" s="5"/>
      <c r="B16" s="80"/>
      <c r="C16" s="81"/>
      <c r="D16" s="81"/>
      <c r="E16" s="83"/>
      <c r="F16" s="93"/>
      <c r="G16" s="93"/>
      <c r="H16" s="13">
        <f t="shared" si="0"/>
        <v>0</v>
      </c>
      <c r="I16" s="157"/>
      <c r="J16" s="157"/>
      <c r="K16" s="11"/>
      <c r="L16" s="95"/>
      <c r="M16" s="73"/>
      <c r="N16" s="5"/>
    </row>
    <row r="17" spans="1:14" ht="15.75" x14ac:dyDescent="0.25">
      <c r="A17" s="5"/>
      <c r="B17" s="80"/>
      <c r="C17" s="81"/>
      <c r="D17" s="81"/>
      <c r="E17" s="83"/>
      <c r="F17" s="93"/>
      <c r="G17" s="93"/>
      <c r="H17" s="13">
        <f t="shared" si="0"/>
        <v>0</v>
      </c>
      <c r="I17" s="157"/>
      <c r="J17" s="157"/>
      <c r="K17" s="11"/>
      <c r="L17" s="95"/>
      <c r="M17" s="73"/>
      <c r="N17" s="5"/>
    </row>
    <row r="18" spans="1:14" ht="15.75" x14ac:dyDescent="0.25">
      <c r="A18" s="5"/>
      <c r="B18" s="80"/>
      <c r="C18" s="81"/>
      <c r="D18" s="81"/>
      <c r="E18" s="83"/>
      <c r="F18" s="93"/>
      <c r="G18" s="93"/>
      <c r="H18" s="13">
        <f t="shared" si="0"/>
        <v>0</v>
      </c>
      <c r="I18" s="157"/>
      <c r="J18" s="157"/>
      <c r="K18" s="11"/>
      <c r="L18" s="95"/>
      <c r="M18" s="73"/>
      <c r="N18" s="5"/>
    </row>
    <row r="19" spans="1:14" ht="15.75" x14ac:dyDescent="0.25">
      <c r="A19" s="5"/>
      <c r="B19" s="80"/>
      <c r="C19" s="81"/>
      <c r="D19" s="81"/>
      <c r="E19" s="83"/>
      <c r="F19" s="93"/>
      <c r="G19" s="93"/>
      <c r="H19" s="13">
        <f t="shared" si="0"/>
        <v>0</v>
      </c>
      <c r="I19" s="157"/>
      <c r="J19" s="157"/>
      <c r="K19" s="11"/>
      <c r="L19" s="96"/>
      <c r="M19" s="73"/>
      <c r="N19" s="5"/>
    </row>
    <row r="20" spans="1:14" ht="15.75" x14ac:dyDescent="0.25">
      <c r="A20" s="5"/>
      <c r="B20" s="80"/>
      <c r="C20" s="81"/>
      <c r="D20" s="81"/>
      <c r="E20" s="83"/>
      <c r="F20" s="93"/>
      <c r="G20" s="93"/>
      <c r="H20" s="13">
        <f t="shared" si="0"/>
        <v>0</v>
      </c>
      <c r="I20" s="157"/>
      <c r="J20" s="157"/>
      <c r="K20" s="11"/>
      <c r="L20" s="96"/>
      <c r="M20" s="73"/>
      <c r="N20" s="5"/>
    </row>
    <row r="21" spans="1:14" ht="15.75" x14ac:dyDescent="0.25">
      <c r="A21" s="5"/>
      <c r="B21" s="80"/>
      <c r="C21" s="81"/>
      <c r="D21" s="81"/>
      <c r="E21" s="83"/>
      <c r="F21" s="93"/>
      <c r="G21" s="93"/>
      <c r="H21" s="13">
        <f t="shared" si="0"/>
        <v>0</v>
      </c>
      <c r="I21" s="157"/>
      <c r="J21" s="157"/>
      <c r="K21" s="11"/>
      <c r="L21" s="96"/>
      <c r="M21" s="73"/>
      <c r="N21" s="5"/>
    </row>
    <row r="22" spans="1:14" ht="15.75" x14ac:dyDescent="0.25">
      <c r="A22" s="5"/>
      <c r="B22" s="80"/>
      <c r="C22" s="81"/>
      <c r="D22" s="81"/>
      <c r="E22" s="83"/>
      <c r="F22" s="93"/>
      <c r="G22" s="93"/>
      <c r="H22" s="13">
        <f t="shared" si="0"/>
        <v>0</v>
      </c>
      <c r="I22" s="157"/>
      <c r="J22" s="157"/>
      <c r="K22" s="11"/>
      <c r="L22" s="96"/>
      <c r="M22" s="73"/>
      <c r="N22" s="5"/>
    </row>
    <row r="23" spans="1:14" ht="15.75" x14ac:dyDescent="0.25">
      <c r="A23" s="5"/>
      <c r="B23" s="80"/>
      <c r="C23" s="81"/>
      <c r="D23" s="81"/>
      <c r="E23" s="83"/>
      <c r="F23" s="93"/>
      <c r="G23" s="93"/>
      <c r="H23" s="13">
        <f t="shared" si="0"/>
        <v>0</v>
      </c>
      <c r="I23" s="157"/>
      <c r="J23" s="157"/>
      <c r="K23" s="11"/>
      <c r="L23" s="96"/>
      <c r="M23" s="73"/>
      <c r="N23" s="5"/>
    </row>
    <row r="24" spans="1:14" ht="15.75" x14ac:dyDescent="0.25">
      <c r="A24" s="5"/>
      <c r="B24" s="80"/>
      <c r="C24" s="81"/>
      <c r="D24" s="81"/>
      <c r="E24" s="83"/>
      <c r="F24" s="93"/>
      <c r="G24" s="93"/>
      <c r="H24" s="13">
        <f t="shared" si="0"/>
        <v>0</v>
      </c>
      <c r="I24" s="157"/>
      <c r="J24" s="157"/>
      <c r="K24" s="11"/>
      <c r="L24" s="96"/>
      <c r="M24" s="73"/>
      <c r="N24" s="5"/>
    </row>
    <row r="25" spans="1:14" ht="15.75" x14ac:dyDescent="0.25">
      <c r="A25" s="5"/>
      <c r="B25" s="80"/>
      <c r="C25" s="86"/>
      <c r="D25" s="86"/>
      <c r="E25" s="87"/>
      <c r="F25" s="93"/>
      <c r="G25" s="93"/>
      <c r="H25" s="13">
        <f t="shared" si="0"/>
        <v>0</v>
      </c>
      <c r="I25" s="157"/>
      <c r="J25" s="157"/>
      <c r="K25" s="11"/>
      <c r="L25" s="96"/>
      <c r="M25" s="73"/>
      <c r="N25" s="5"/>
    </row>
    <row r="26" spans="1:14" ht="15.75" x14ac:dyDescent="0.25">
      <c r="A26" s="5"/>
      <c r="B26" s="80"/>
      <c r="C26" s="86"/>
      <c r="D26" s="86"/>
      <c r="E26" s="87"/>
      <c r="F26" s="93"/>
      <c r="G26" s="93"/>
      <c r="H26" s="13">
        <f t="shared" si="0"/>
        <v>0</v>
      </c>
      <c r="I26" s="157"/>
      <c r="J26" s="157"/>
      <c r="K26" s="11"/>
      <c r="L26" s="96"/>
      <c r="M26" s="73"/>
      <c r="N26" s="5"/>
    </row>
    <row r="27" spans="1:14" ht="15.75" x14ac:dyDescent="0.25">
      <c r="A27" s="5"/>
      <c r="B27" s="80"/>
      <c r="C27" s="86"/>
      <c r="D27" s="86"/>
      <c r="E27" s="87"/>
      <c r="F27" s="93"/>
      <c r="G27" s="93"/>
      <c r="H27" s="13">
        <f t="shared" si="0"/>
        <v>0</v>
      </c>
      <c r="I27" s="157"/>
      <c r="J27" s="157"/>
      <c r="K27" s="11"/>
      <c r="L27" s="96"/>
      <c r="M27" s="73"/>
      <c r="N27" s="5"/>
    </row>
    <row r="28" spans="1:14" ht="15.75" x14ac:dyDescent="0.25">
      <c r="A28" s="5"/>
      <c r="B28" s="80"/>
      <c r="C28" s="81"/>
      <c r="D28" s="81"/>
      <c r="E28" s="83"/>
      <c r="F28" s="93"/>
      <c r="G28" s="93"/>
      <c r="H28" s="13">
        <f t="shared" ref="H28:H35" si="1">F28*G28</f>
        <v>0</v>
      </c>
      <c r="I28" s="157"/>
      <c r="J28" s="157"/>
      <c r="K28" s="11"/>
      <c r="L28" s="96"/>
      <c r="M28" s="73"/>
      <c r="N28" s="5"/>
    </row>
    <row r="29" spans="1:14" ht="15.75" x14ac:dyDescent="0.25">
      <c r="A29" s="5"/>
      <c r="B29" s="80"/>
      <c r="C29" s="81"/>
      <c r="D29" s="81"/>
      <c r="E29" s="83"/>
      <c r="F29" s="93"/>
      <c r="G29" s="93"/>
      <c r="H29" s="13">
        <f t="shared" si="1"/>
        <v>0</v>
      </c>
      <c r="I29" s="157"/>
      <c r="J29" s="157"/>
      <c r="K29" s="11"/>
      <c r="L29" s="96"/>
      <c r="M29" s="73"/>
      <c r="N29" s="5"/>
    </row>
    <row r="30" spans="1:14" ht="15.75" x14ac:dyDescent="0.25">
      <c r="A30" s="5"/>
      <c r="B30" s="80"/>
      <c r="C30" s="81"/>
      <c r="D30" s="81"/>
      <c r="E30" s="83"/>
      <c r="F30" s="93"/>
      <c r="G30" s="93"/>
      <c r="H30" s="13">
        <f t="shared" si="1"/>
        <v>0</v>
      </c>
      <c r="I30" s="157"/>
      <c r="J30" s="157"/>
      <c r="K30" s="11"/>
      <c r="L30" s="96"/>
      <c r="M30" s="73"/>
      <c r="N30" s="5"/>
    </row>
    <row r="31" spans="1:14" ht="15.75" x14ac:dyDescent="0.25">
      <c r="A31" s="5"/>
      <c r="B31" s="80"/>
      <c r="C31" s="81"/>
      <c r="D31" s="81"/>
      <c r="E31" s="83"/>
      <c r="F31" s="93"/>
      <c r="G31" s="93"/>
      <c r="H31" s="13">
        <f t="shared" si="1"/>
        <v>0</v>
      </c>
      <c r="I31" s="157"/>
      <c r="J31" s="157"/>
      <c r="K31" s="11"/>
      <c r="L31" s="96"/>
      <c r="M31" s="73"/>
      <c r="N31" s="5"/>
    </row>
    <row r="32" spans="1:14" ht="15.75" x14ac:dyDescent="0.25">
      <c r="A32" s="5"/>
      <c r="B32" s="80"/>
      <c r="C32" s="81"/>
      <c r="D32" s="81"/>
      <c r="E32" s="83"/>
      <c r="F32" s="93"/>
      <c r="G32" s="93"/>
      <c r="H32" s="13">
        <f t="shared" si="1"/>
        <v>0</v>
      </c>
      <c r="I32" s="157"/>
      <c r="J32" s="157"/>
      <c r="K32" s="11"/>
      <c r="L32" s="96"/>
      <c r="M32" s="73"/>
      <c r="N32" s="5"/>
    </row>
    <row r="33" spans="1:14" ht="15.75" x14ac:dyDescent="0.25">
      <c r="A33" s="5"/>
      <c r="B33" s="80"/>
      <c r="C33" s="86"/>
      <c r="D33" s="86"/>
      <c r="E33" s="87"/>
      <c r="F33" s="93"/>
      <c r="G33" s="93"/>
      <c r="H33" s="13">
        <f t="shared" si="1"/>
        <v>0</v>
      </c>
      <c r="I33" s="157"/>
      <c r="J33" s="157"/>
      <c r="K33" s="11"/>
      <c r="L33" s="96"/>
      <c r="M33" s="73"/>
      <c r="N33" s="5"/>
    </row>
    <row r="34" spans="1:14" ht="15.75" x14ac:dyDescent="0.25">
      <c r="A34" s="5"/>
      <c r="B34" s="80"/>
      <c r="C34" s="86"/>
      <c r="D34" s="86"/>
      <c r="E34" s="87"/>
      <c r="F34" s="93"/>
      <c r="G34" s="93"/>
      <c r="H34" s="13">
        <f t="shared" si="1"/>
        <v>0</v>
      </c>
      <c r="I34" s="157"/>
      <c r="J34" s="157"/>
      <c r="K34" s="11"/>
      <c r="L34" s="96"/>
      <c r="M34" s="73"/>
      <c r="N34" s="5"/>
    </row>
    <row r="35" spans="1:14" ht="16.5" thickBot="1" x14ac:dyDescent="0.3">
      <c r="A35" s="5"/>
      <c r="B35" s="88"/>
      <c r="C35" s="89"/>
      <c r="D35" s="89"/>
      <c r="E35" s="90"/>
      <c r="F35" s="94"/>
      <c r="G35" s="94"/>
      <c r="H35" s="14">
        <f t="shared" si="1"/>
        <v>0</v>
      </c>
      <c r="I35" s="161"/>
      <c r="J35" s="161"/>
      <c r="K35" s="12"/>
      <c r="L35" s="97"/>
      <c r="M35" s="98"/>
    </row>
    <row r="36" spans="1:14" x14ac:dyDescent="0.25">
      <c r="A36" s="5"/>
      <c r="B36" s="91"/>
      <c r="C36" s="91"/>
      <c r="D36" s="91"/>
      <c r="E36" s="91"/>
      <c r="F36" s="91"/>
      <c r="G36" s="91"/>
      <c r="H36" s="4"/>
      <c r="I36" s="91"/>
      <c r="J36" s="73"/>
      <c r="K36" s="73"/>
      <c r="L36" s="73"/>
      <c r="M36" s="73"/>
      <c r="N36" s="5"/>
    </row>
    <row r="37" spans="1:14" x14ac:dyDescent="0.25">
      <c r="A37" s="5"/>
      <c r="B37" s="91"/>
      <c r="C37" s="91"/>
      <c r="D37" s="91"/>
      <c r="E37" s="91"/>
      <c r="F37" s="4"/>
      <c r="G37" s="4"/>
      <c r="H37" s="4"/>
      <c r="I37" s="4"/>
      <c r="J37" s="5"/>
      <c r="K37" s="5"/>
      <c r="L37" s="5"/>
      <c r="M37" s="5"/>
      <c r="N37" s="5"/>
    </row>
    <row r="38" spans="1:14" x14ac:dyDescent="0.25">
      <c r="A38" s="5"/>
      <c r="B38" s="4"/>
      <c r="C38" s="4"/>
      <c r="D38" s="4"/>
      <c r="E38" s="4"/>
      <c r="F38" s="4"/>
      <c r="G38" s="4"/>
      <c r="H38" s="4"/>
      <c r="I38" s="4"/>
      <c r="J38" s="5"/>
      <c r="K38" s="5"/>
      <c r="L38" s="5"/>
      <c r="M38" s="5"/>
      <c r="N38" s="5"/>
    </row>
    <row r="39" spans="1:14" x14ac:dyDescent="0.25">
      <c r="A39" s="5"/>
      <c r="B39" s="4"/>
      <c r="C39" s="4"/>
      <c r="D39" s="4"/>
      <c r="E39" s="4"/>
      <c r="F39" s="4"/>
      <c r="G39" s="4"/>
      <c r="H39" s="4"/>
      <c r="I39" s="4"/>
      <c r="J39" s="5"/>
      <c r="K39" s="5"/>
      <c r="L39" s="5"/>
      <c r="M39" s="5"/>
      <c r="N39" s="5"/>
    </row>
    <row r="40" spans="1:14" x14ac:dyDescent="0.25">
      <c r="A40" s="5"/>
      <c r="B40" s="4"/>
      <c r="C40" s="4"/>
      <c r="D40" s="4"/>
      <c r="E40" s="4"/>
      <c r="F40" s="4"/>
      <c r="G40" s="4"/>
      <c r="H40" s="4"/>
      <c r="I40" s="4"/>
      <c r="J40" s="5"/>
      <c r="K40" s="5"/>
      <c r="L40" s="5"/>
      <c r="M40" s="5"/>
      <c r="N40" s="5"/>
    </row>
    <row r="41" spans="1:14" x14ac:dyDescent="0.25">
      <c r="A41" s="5"/>
      <c r="B41" s="4"/>
      <c r="C41" s="4"/>
      <c r="D41" s="4"/>
      <c r="E41" s="4"/>
      <c r="F41" s="4"/>
      <c r="G41" s="4"/>
      <c r="H41" s="4"/>
      <c r="I41" s="4"/>
      <c r="J41" s="5"/>
      <c r="K41" s="5"/>
      <c r="L41" s="5"/>
      <c r="M41" s="5"/>
      <c r="N41" s="5"/>
    </row>
    <row r="42" spans="1:14" x14ac:dyDescent="0.25">
      <c r="A42" s="5"/>
      <c r="B42" s="4"/>
      <c r="C42" s="4"/>
      <c r="D42" s="4"/>
      <c r="E42" s="4"/>
      <c r="F42" s="4"/>
      <c r="G42" s="4"/>
      <c r="H42" s="4"/>
      <c r="I42" s="4"/>
      <c r="J42" s="5"/>
      <c r="K42" s="5"/>
      <c r="L42" s="5"/>
      <c r="M42" s="5"/>
      <c r="N42" s="5"/>
    </row>
    <row r="43" spans="1:14" x14ac:dyDescent="0.25">
      <c r="A43" s="5"/>
      <c r="B43" s="4"/>
      <c r="C43" s="4"/>
      <c r="D43" s="4"/>
      <c r="E43" s="4"/>
      <c r="F43" s="4"/>
      <c r="G43" s="4"/>
      <c r="H43" s="4"/>
      <c r="I43" s="4"/>
      <c r="J43" s="5"/>
      <c r="K43" s="5"/>
      <c r="L43" s="5"/>
      <c r="M43" s="5"/>
      <c r="N43" s="5"/>
    </row>
    <row r="44" spans="1:14" x14ac:dyDescent="0.25">
      <c r="A44" s="5"/>
      <c r="B44" s="4"/>
      <c r="C44" s="4"/>
      <c r="D44" s="4"/>
      <c r="E44" s="4"/>
      <c r="F44" s="4"/>
      <c r="G44" s="4"/>
      <c r="H44" s="4"/>
      <c r="I44" s="4"/>
      <c r="J44" s="5"/>
      <c r="K44" s="5"/>
      <c r="L44" s="5"/>
      <c r="M44" s="5"/>
      <c r="N44" s="5"/>
    </row>
    <row r="45" spans="1:14" x14ac:dyDescent="0.25">
      <c r="A45" s="5"/>
      <c r="B45" s="4"/>
      <c r="C45" s="4"/>
      <c r="D45" s="4"/>
      <c r="E45" s="4"/>
      <c r="F45" s="4"/>
      <c r="G45" s="4"/>
      <c r="H45" s="4"/>
      <c r="I45" s="4"/>
      <c r="J45" s="5"/>
      <c r="K45" s="5"/>
      <c r="L45" s="5"/>
      <c r="M45" s="5"/>
      <c r="N45" s="5"/>
    </row>
    <row r="46" spans="1:14" x14ac:dyDescent="0.25">
      <c r="A46" s="5"/>
      <c r="B46" s="4"/>
      <c r="C46" s="4"/>
      <c r="D46" s="4"/>
      <c r="E46" s="4"/>
      <c r="F46" s="4"/>
      <c r="G46" s="4"/>
      <c r="H46" s="4"/>
      <c r="I46" s="4"/>
      <c r="J46" s="5"/>
      <c r="K46" s="5"/>
      <c r="L46" s="5"/>
      <c r="M46" s="5"/>
      <c r="N46" s="5"/>
    </row>
    <row r="47" spans="1:14" x14ac:dyDescent="0.25">
      <c r="A47" s="5"/>
      <c r="B47" s="4"/>
      <c r="C47" s="4"/>
      <c r="D47" s="4"/>
      <c r="E47" s="4"/>
      <c r="F47" s="4"/>
      <c r="G47" s="4"/>
      <c r="H47" s="4"/>
      <c r="I47" s="4"/>
      <c r="J47" s="5"/>
      <c r="K47" s="5"/>
      <c r="L47" s="5"/>
      <c r="M47" s="5"/>
      <c r="N47" s="5"/>
    </row>
    <row r="48" spans="1:14" x14ac:dyDescent="0.25">
      <c r="A48" s="5"/>
      <c r="B48" s="4"/>
      <c r="C48" s="4"/>
      <c r="D48" s="4"/>
      <c r="E48" s="4"/>
      <c r="F48" s="4"/>
      <c r="G48" s="4"/>
      <c r="H48" s="4"/>
      <c r="I48" s="4"/>
      <c r="J48" s="5"/>
      <c r="K48" s="5"/>
      <c r="L48" s="5"/>
      <c r="M48" s="5"/>
      <c r="N48" s="5"/>
    </row>
    <row r="49" spans="1:14" x14ac:dyDescent="0.25">
      <c r="A49" s="5"/>
      <c r="B49" s="4"/>
      <c r="C49" s="4"/>
      <c r="D49" s="4"/>
      <c r="E49" s="4"/>
      <c r="F49" s="4"/>
      <c r="G49" s="4"/>
      <c r="H49" s="4"/>
      <c r="I49" s="4"/>
      <c r="J49" s="5"/>
      <c r="K49" s="5"/>
      <c r="L49" s="5"/>
      <c r="M49" s="5"/>
      <c r="N49" s="5"/>
    </row>
    <row r="50" spans="1:14" x14ac:dyDescent="0.25">
      <c r="A50" s="5"/>
      <c r="B50" s="4"/>
      <c r="C50" s="4"/>
      <c r="D50" s="4"/>
      <c r="E50" s="4"/>
      <c r="F50" s="4"/>
      <c r="G50" s="4"/>
      <c r="H50" s="4"/>
      <c r="I50" s="4"/>
      <c r="J50" s="5"/>
      <c r="K50" s="5"/>
      <c r="L50" s="5"/>
      <c r="M50" s="5"/>
      <c r="N50" s="5"/>
    </row>
    <row r="51" spans="1:14" x14ac:dyDescent="0.25">
      <c r="A51" s="5"/>
      <c r="B51" s="4"/>
      <c r="C51" s="4"/>
      <c r="D51" s="4"/>
      <c r="E51" s="4"/>
      <c r="F51" s="4"/>
      <c r="G51" s="4"/>
      <c r="H51" s="4"/>
      <c r="I51" s="4"/>
      <c r="J51" s="5"/>
      <c r="K51" s="5"/>
      <c r="L51" s="5"/>
      <c r="M51" s="5"/>
      <c r="N51" s="5"/>
    </row>
    <row r="52" spans="1:14" x14ac:dyDescent="0.25">
      <c r="A52" s="5"/>
      <c r="B52" s="4"/>
      <c r="C52" s="4"/>
      <c r="D52" s="4"/>
      <c r="E52" s="4"/>
      <c r="F52" s="4"/>
      <c r="G52" s="4"/>
      <c r="H52" s="4"/>
      <c r="I52" s="4"/>
      <c r="J52" s="5"/>
      <c r="K52" s="5"/>
      <c r="L52" s="5"/>
      <c r="M52" s="5"/>
      <c r="N52" s="5"/>
    </row>
    <row r="53" spans="1:14" x14ac:dyDescent="0.25">
      <c r="A53" s="5"/>
      <c r="B53" s="4"/>
      <c r="C53" s="4"/>
      <c r="D53" s="4"/>
      <c r="E53" s="4"/>
      <c r="F53" s="4"/>
      <c r="G53" s="4"/>
      <c r="H53" s="4"/>
      <c r="I53" s="4"/>
      <c r="J53" s="5"/>
      <c r="K53" s="5"/>
      <c r="L53" s="5"/>
      <c r="M53" s="5"/>
      <c r="N53" s="5"/>
    </row>
    <row r="54" spans="1:14" x14ac:dyDescent="0.25">
      <c r="A54" s="5"/>
      <c r="B54" s="4"/>
      <c r="C54" s="4"/>
      <c r="D54" s="4"/>
      <c r="E54" s="4"/>
      <c r="F54" s="4"/>
      <c r="G54" s="4"/>
      <c r="H54" s="4"/>
      <c r="I54" s="4"/>
      <c r="J54" s="5"/>
      <c r="K54" s="5"/>
      <c r="L54" s="5"/>
      <c r="M54" s="5"/>
      <c r="N54" s="5"/>
    </row>
    <row r="55" spans="1:14" x14ac:dyDescent="0.25">
      <c r="A55" s="5"/>
      <c r="B55" s="4"/>
      <c r="C55" s="4"/>
      <c r="D55" s="4"/>
      <c r="E55" s="4"/>
      <c r="F55" s="4"/>
      <c r="G55" s="4"/>
      <c r="H55" s="4"/>
      <c r="I55" s="4"/>
      <c r="J55" s="5"/>
      <c r="K55" s="5"/>
      <c r="L55" s="5"/>
      <c r="M55" s="5"/>
      <c r="N55" s="5"/>
    </row>
    <row r="56" spans="1:14" x14ac:dyDescent="0.25">
      <c r="A56" s="5"/>
      <c r="B56" s="4"/>
      <c r="C56" s="4"/>
      <c r="D56" s="4"/>
      <c r="E56" s="4"/>
      <c r="F56" s="4"/>
      <c r="G56" s="4"/>
      <c r="H56" s="4"/>
      <c r="I56" s="4"/>
      <c r="J56" s="5"/>
      <c r="K56" s="5"/>
      <c r="L56" s="5"/>
      <c r="M56" s="5"/>
      <c r="N56" s="5"/>
    </row>
    <row r="57" spans="1:14" x14ac:dyDescent="0.25">
      <c r="A57" s="5"/>
      <c r="B57" s="5"/>
      <c r="C57" s="5"/>
      <c r="D57" s="5"/>
      <c r="E57" s="5"/>
      <c r="F57" s="4"/>
      <c r="G57" s="4"/>
      <c r="H57" s="4"/>
      <c r="I57" s="4"/>
      <c r="J57" s="4"/>
      <c r="K57" s="4"/>
      <c r="L57" s="4"/>
      <c r="M57" s="5"/>
      <c r="N57" s="5"/>
    </row>
    <row r="58" spans="1:14" x14ac:dyDescent="0.25">
      <c r="A58" s="5"/>
      <c r="B58" s="5"/>
      <c r="C58" s="5"/>
      <c r="D58" s="5"/>
      <c r="E58" s="5"/>
      <c r="F58" s="4"/>
      <c r="G58" s="4"/>
      <c r="H58" s="4"/>
      <c r="I58" s="4"/>
      <c r="J58" s="4"/>
      <c r="K58" s="4"/>
      <c r="L58" s="4"/>
      <c r="M58" s="5"/>
      <c r="N58" s="5"/>
    </row>
    <row r="59" spans="1:14" x14ac:dyDescent="0.25">
      <c r="A59" s="5"/>
      <c r="B59" s="5"/>
      <c r="C59" s="5"/>
      <c r="D59" s="5"/>
      <c r="E59" s="5"/>
      <c r="F59" s="4"/>
      <c r="G59" s="4"/>
      <c r="H59" s="4"/>
      <c r="I59" s="4"/>
      <c r="J59" s="4"/>
      <c r="K59" s="4"/>
      <c r="L59" s="4"/>
      <c r="M59" s="5"/>
      <c r="N59" s="5"/>
    </row>
    <row r="60" spans="1:14" x14ac:dyDescent="0.25">
      <c r="A60" s="5"/>
      <c r="B60" s="5"/>
      <c r="C60" s="5"/>
      <c r="D60" s="5"/>
      <c r="E60" s="5"/>
      <c r="F60" s="4"/>
      <c r="G60" s="4"/>
      <c r="H60" s="4"/>
      <c r="I60" s="4"/>
      <c r="J60" s="4"/>
      <c r="K60" s="4"/>
      <c r="L60" s="4"/>
      <c r="M60" s="5"/>
      <c r="N60" s="5"/>
    </row>
    <row r="61" spans="1:14" x14ac:dyDescent="0.25">
      <c r="A61" s="5"/>
      <c r="B61" s="5"/>
      <c r="C61" s="5"/>
      <c r="D61" s="5"/>
      <c r="E61" s="5"/>
      <c r="F61" s="4"/>
      <c r="G61" s="4"/>
      <c r="H61" s="4"/>
      <c r="I61" s="4"/>
      <c r="J61" s="4"/>
      <c r="K61" s="4"/>
      <c r="L61" s="4"/>
      <c r="M61" s="5"/>
      <c r="N61" s="5"/>
    </row>
    <row r="62" spans="1:14" x14ac:dyDescent="0.25">
      <c r="A62" s="5"/>
      <c r="B62" s="5"/>
      <c r="C62" s="5"/>
      <c r="D62" s="5"/>
      <c r="E62" s="5"/>
      <c r="F62" s="4"/>
      <c r="G62" s="4"/>
      <c r="H62" s="4"/>
      <c r="I62" s="4"/>
      <c r="J62" s="4"/>
      <c r="K62" s="4"/>
      <c r="L62" s="4"/>
      <c r="M62" s="5"/>
      <c r="N62" s="5"/>
    </row>
    <row r="63" spans="1:14" x14ac:dyDescent="0.25">
      <c r="A63" s="5"/>
      <c r="B63" s="5"/>
      <c r="C63" s="5"/>
      <c r="D63" s="5"/>
      <c r="E63" s="5"/>
      <c r="F63" s="4"/>
      <c r="G63" s="4"/>
      <c r="H63" s="4"/>
      <c r="I63" s="4"/>
      <c r="J63" s="4"/>
      <c r="K63" s="4"/>
      <c r="L63" s="4"/>
      <c r="M63" s="5"/>
      <c r="N63" s="5"/>
    </row>
    <row r="64" spans="1:14" x14ac:dyDescent="0.25">
      <c r="A64" s="5"/>
      <c r="B64" s="5"/>
      <c r="C64" s="5"/>
      <c r="D64" s="5"/>
      <c r="E64" s="5"/>
      <c r="F64" s="4"/>
      <c r="G64" s="4"/>
      <c r="H64" s="4"/>
      <c r="I64" s="4"/>
      <c r="J64" s="4"/>
      <c r="K64" s="4"/>
      <c r="L64" s="4"/>
      <c r="M64" s="5"/>
      <c r="N64" s="5"/>
    </row>
    <row r="65" spans="1:14" x14ac:dyDescent="0.25">
      <c r="A65" s="5"/>
      <c r="B65" s="5"/>
      <c r="C65" s="5"/>
      <c r="D65" s="5"/>
      <c r="E65" s="5"/>
      <c r="F65" s="4"/>
      <c r="G65" s="4"/>
      <c r="H65" s="4"/>
      <c r="I65" s="4"/>
      <c r="J65" s="4"/>
      <c r="K65" s="4"/>
      <c r="L65" s="4"/>
      <c r="M65" s="5"/>
      <c r="N65" s="5"/>
    </row>
    <row r="66" spans="1:14" x14ac:dyDescent="0.25">
      <c r="A66" s="5"/>
      <c r="B66" s="5"/>
      <c r="C66" s="5"/>
      <c r="D66" s="5"/>
      <c r="E66" s="5"/>
      <c r="F66" s="4"/>
      <c r="G66" s="4"/>
      <c r="H66" s="4"/>
      <c r="I66" s="4"/>
      <c r="J66" s="4"/>
      <c r="K66" s="4"/>
      <c r="L66" s="4"/>
      <c r="M66" s="5"/>
      <c r="N66" s="5"/>
    </row>
    <row r="67" spans="1:14" x14ac:dyDescent="0.25">
      <c r="A67" s="5"/>
      <c r="B67" s="5"/>
      <c r="C67" s="5"/>
      <c r="D67" s="5"/>
      <c r="E67" s="5"/>
      <c r="F67" s="4"/>
      <c r="G67" s="4"/>
      <c r="H67" s="4"/>
      <c r="I67" s="4"/>
      <c r="J67" s="4"/>
      <c r="K67" s="4"/>
      <c r="L67" s="4"/>
      <c r="M67" s="5"/>
      <c r="N67" s="5"/>
    </row>
    <row r="68" spans="1:14" x14ac:dyDescent="0.25">
      <c r="B68" s="5"/>
    </row>
    <row r="69" spans="1:14" x14ac:dyDescent="0.25">
      <c r="B69" s="5"/>
    </row>
    <row r="70" spans="1:14" x14ac:dyDescent="0.25">
      <c r="B70" s="5"/>
    </row>
    <row r="71" spans="1:14" x14ac:dyDescent="0.25">
      <c r="B71" s="5"/>
    </row>
    <row r="72" spans="1:14" x14ac:dyDescent="0.25">
      <c r="B72" s="5"/>
    </row>
    <row r="73" spans="1:14" x14ac:dyDescent="0.25">
      <c r="B73" s="5"/>
    </row>
    <row r="74" spans="1:14" x14ac:dyDescent="0.25">
      <c r="B74" s="5"/>
    </row>
    <row r="75" spans="1:14" x14ac:dyDescent="0.25">
      <c r="B75" s="5"/>
    </row>
  </sheetData>
  <sheetProtection sheet="1" objects="1" scenarios="1"/>
  <mergeCells count="39">
    <mergeCell ref="I6:J6"/>
    <mergeCell ref="I33:J33"/>
    <mergeCell ref="I34:J34"/>
    <mergeCell ref="I35:J35"/>
    <mergeCell ref="I28:J28"/>
    <mergeCell ref="I29:J29"/>
    <mergeCell ref="I30:J30"/>
    <mergeCell ref="I31:J31"/>
    <mergeCell ref="I32:J32"/>
    <mergeCell ref="I16:J16"/>
    <mergeCell ref="I17:J17"/>
    <mergeCell ref="I18:J18"/>
    <mergeCell ref="I19:J19"/>
    <mergeCell ref="I20:J20"/>
    <mergeCell ref="I27:J27"/>
    <mergeCell ref="I26:J26"/>
    <mergeCell ref="I25:J25"/>
    <mergeCell ref="I24:J24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21:J21"/>
    <mergeCell ref="I22:J22"/>
    <mergeCell ref="I23:J23"/>
    <mergeCell ref="C4:D4"/>
    <mergeCell ref="C2:D2"/>
    <mergeCell ref="C5:D5"/>
    <mergeCell ref="B1:L1"/>
    <mergeCell ref="C3:D3"/>
    <mergeCell ref="E2:L2"/>
    <mergeCell ref="E3:L3"/>
    <mergeCell ref="E4:L4"/>
    <mergeCell ref="E5:L5"/>
  </mergeCells>
  <conditionalFormatting sqref="H7:H27">
    <cfRule type="cellIs" dxfId="17" priority="18" operator="between">
      <formula>5</formula>
      <formula>9</formula>
    </cfRule>
    <cfRule type="cellIs" dxfId="16" priority="20" operator="between">
      <formula>10</formula>
      <formula>25</formula>
    </cfRule>
  </conditionalFormatting>
  <conditionalFormatting sqref="H7:H27">
    <cfRule type="cellIs" dxfId="15" priority="13" operator="between">
      <formula>10</formula>
      <formula>25</formula>
    </cfRule>
    <cfRule type="cellIs" dxfId="14" priority="14" operator="between">
      <formula>5</formula>
      <formula>5</formula>
    </cfRule>
    <cfRule type="cellIs" dxfId="13" priority="15" operator="between">
      <formula>1</formula>
      <formula>4</formula>
    </cfRule>
    <cfRule type="cellIs" dxfId="12" priority="17" operator="between">
      <formula>1</formula>
      <formula>4</formula>
    </cfRule>
  </conditionalFormatting>
  <conditionalFormatting sqref="H28:H35">
    <cfRule type="cellIs" dxfId="11" priority="5" operator="between">
      <formula>5</formula>
      <formula>9</formula>
    </cfRule>
    <cfRule type="cellIs" dxfId="10" priority="6" operator="between">
      <formula>10</formula>
      <formula>25</formula>
    </cfRule>
  </conditionalFormatting>
  <conditionalFormatting sqref="H28:H35">
    <cfRule type="cellIs" dxfId="9" priority="1" operator="between">
      <formula>10</formula>
      <formula>25</formula>
    </cfRule>
    <cfRule type="cellIs" dxfId="8" priority="2" operator="between">
      <formula>5</formula>
      <formula>5</formula>
    </cfRule>
    <cfRule type="cellIs" dxfId="7" priority="3" operator="between">
      <formula>1</formula>
      <formula>4</formula>
    </cfRule>
    <cfRule type="cellIs" dxfId="6" priority="4" operator="between">
      <formula>1</formula>
      <formula>4</formula>
    </cfRule>
  </conditionalFormatting>
  <pageMargins left="0.25" right="0.25" top="0.75" bottom="0.75" header="0.3" footer="0.3"/>
  <pageSetup paperSize="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64"/>
  <sheetViews>
    <sheetView topLeftCell="A4" zoomScale="110" zoomScaleNormal="110" workbookViewId="0">
      <selection activeCell="G8" sqref="G8"/>
    </sheetView>
  </sheetViews>
  <sheetFormatPr baseColWidth="10" defaultRowHeight="15" x14ac:dyDescent="0.25"/>
  <cols>
    <col min="1" max="1" width="25.7109375" style="23" customWidth="1"/>
    <col min="2" max="2" width="47.28515625" style="23" customWidth="1"/>
    <col min="3" max="3" width="34" style="62" customWidth="1"/>
    <col min="4" max="5" width="4.42578125" style="62" customWidth="1"/>
    <col min="6" max="6" width="5.7109375" style="62" customWidth="1"/>
    <col min="7" max="7" width="20" style="62" customWidth="1"/>
    <col min="8" max="8" width="11.42578125" style="62" customWidth="1"/>
    <col min="9" max="9" width="9.42578125" style="62" customWidth="1"/>
    <col min="10" max="10" width="10.28515625" style="62" customWidth="1"/>
    <col min="11" max="11" width="9.140625" style="62" customWidth="1"/>
    <col min="12" max="12" width="11.28515625" style="62" customWidth="1"/>
  </cols>
  <sheetData>
    <row r="1" spans="1:27" ht="30.75" thickBot="1" x14ac:dyDescent="0.3">
      <c r="A1" s="162" t="s">
        <v>27</v>
      </c>
      <c r="B1" s="163"/>
      <c r="C1" s="163"/>
      <c r="D1" s="163"/>
      <c r="E1" s="163"/>
      <c r="F1" s="163"/>
      <c r="G1" s="163"/>
      <c r="H1" s="163"/>
      <c r="I1" s="163"/>
      <c r="J1" s="163"/>
      <c r="K1" s="28"/>
      <c r="L1" s="29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5.75" thickBot="1" x14ac:dyDescent="0.3">
      <c r="A2" s="17" t="s">
        <v>9</v>
      </c>
      <c r="B2" s="164"/>
      <c r="C2" s="165"/>
      <c r="D2" s="172" t="s">
        <v>33</v>
      </c>
      <c r="E2" s="173"/>
      <c r="F2" s="173"/>
      <c r="G2" s="173"/>
      <c r="H2" s="173"/>
      <c r="I2" s="173"/>
      <c r="J2" s="174"/>
      <c r="K2" s="30"/>
      <c r="L2" s="31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thickBot="1" x14ac:dyDescent="0.3">
      <c r="A3" s="17" t="s">
        <v>10</v>
      </c>
      <c r="B3" s="166">
        <f>+ROS!$C$3</f>
        <v>43769</v>
      </c>
      <c r="C3" s="167"/>
      <c r="D3" s="175" t="s">
        <v>63</v>
      </c>
      <c r="E3" s="176"/>
      <c r="F3" s="176"/>
      <c r="G3" s="176"/>
      <c r="H3" s="176"/>
      <c r="I3" s="176"/>
      <c r="J3" s="177"/>
      <c r="K3" s="32"/>
      <c r="L3" s="33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5.75" thickBot="1" x14ac:dyDescent="0.3">
      <c r="A4" s="17" t="s">
        <v>30</v>
      </c>
      <c r="B4" s="170" t="str">
        <f>+ROS!C4</f>
        <v>Kenneth Sørensen, Ulla Myhre og Trond Tønder</v>
      </c>
      <c r="C4" s="171"/>
      <c r="D4" s="178" t="s">
        <v>62</v>
      </c>
      <c r="E4" s="179"/>
      <c r="F4" s="179"/>
      <c r="G4" s="179"/>
      <c r="H4" s="179"/>
      <c r="I4" s="179"/>
      <c r="J4" s="180"/>
      <c r="K4" s="34"/>
      <c r="L4" s="3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5.75" thickBot="1" x14ac:dyDescent="0.3">
      <c r="A5" s="17" t="s">
        <v>56</v>
      </c>
      <c r="B5" s="168" t="str">
        <f>+ROS!C5</f>
        <v>Bortsettingsarkiv kjeller rådhus</v>
      </c>
      <c r="C5" s="169"/>
      <c r="D5" s="181" t="s">
        <v>67</v>
      </c>
      <c r="E5" s="182"/>
      <c r="F5" s="182"/>
      <c r="G5" s="182"/>
      <c r="H5" s="182"/>
      <c r="I5" s="182"/>
      <c r="J5" s="183"/>
      <c r="K5" s="36"/>
      <c r="L5" s="37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57.75" customHeight="1" thickBot="1" x14ac:dyDescent="0.3">
      <c r="A6" s="18" t="s">
        <v>26</v>
      </c>
      <c r="B6" s="24" t="s">
        <v>32</v>
      </c>
      <c r="C6" s="102" t="s">
        <v>40</v>
      </c>
      <c r="D6" s="38" t="s">
        <v>11</v>
      </c>
      <c r="E6" s="38" t="s">
        <v>12</v>
      </c>
      <c r="F6" s="38" t="s">
        <v>13</v>
      </c>
      <c r="G6" s="38" t="s">
        <v>54</v>
      </c>
      <c r="H6" s="102" t="s">
        <v>41</v>
      </c>
      <c r="I6" s="102" t="s">
        <v>42</v>
      </c>
      <c r="J6" s="103" t="s">
        <v>59</v>
      </c>
      <c r="K6" s="102" t="s">
        <v>60</v>
      </c>
      <c r="L6" s="39" t="s">
        <v>61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68.25" customHeight="1" x14ac:dyDescent="0.25">
      <c r="A7" s="19" t="str">
        <f>+ROS!B7</f>
        <v>Bortsettingsarkiv</v>
      </c>
      <c r="B7" s="25" t="str">
        <f>+ROS!C7</f>
        <v>Mulighet for vanninntrengning under vegg og dørstokk ved oversvømmelse eller lekasjer i etasjene over</v>
      </c>
      <c r="C7" s="40" t="s">
        <v>98</v>
      </c>
      <c r="D7" s="41">
        <f>+ROS!F7</f>
        <v>2</v>
      </c>
      <c r="E7" s="41">
        <f>+ROS!G7</f>
        <v>2</v>
      </c>
      <c r="F7" s="52">
        <f>+ROS!H7</f>
        <v>4</v>
      </c>
      <c r="G7" s="42" t="s">
        <v>99</v>
      </c>
      <c r="H7" s="43" t="s">
        <v>100</v>
      </c>
      <c r="I7" s="139">
        <v>43814</v>
      </c>
      <c r="J7" s="44">
        <v>10000</v>
      </c>
      <c r="K7" s="45"/>
      <c r="L7" s="9">
        <f>+ROS!L7</f>
        <v>0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94.5" customHeight="1" x14ac:dyDescent="0.25">
      <c r="A8" s="20" t="str">
        <f>+ROS!B8</f>
        <v>Bortsettingsarkiv</v>
      </c>
      <c r="B8" s="26" t="str">
        <f>+ROS!C8</f>
        <v>Ventilasjon mangler og arkivmateriell forvitres</v>
      </c>
      <c r="C8" s="46" t="s">
        <v>133</v>
      </c>
      <c r="D8" s="47">
        <v>1</v>
      </c>
      <c r="E8" s="47">
        <f>+ROS!G8</f>
        <v>2</v>
      </c>
      <c r="F8" s="52">
        <v>3</v>
      </c>
      <c r="G8" s="48"/>
      <c r="H8" s="49" t="s">
        <v>100</v>
      </c>
      <c r="I8" s="140">
        <v>43814</v>
      </c>
      <c r="J8" s="50">
        <v>1000</v>
      </c>
      <c r="K8" s="51"/>
      <c r="L8" s="9">
        <f>+ROS!L8</f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65.25" customHeight="1" x14ac:dyDescent="0.25">
      <c r="A9" s="20" t="str">
        <f>+ROS!B9</f>
        <v>Bortsettingsarkiv</v>
      </c>
      <c r="B9" s="26" t="str">
        <f>+ROS!C9</f>
        <v>Brannspredning fra andre rom kan skje.</v>
      </c>
      <c r="C9" s="46" t="s">
        <v>103</v>
      </c>
      <c r="D9" s="47">
        <f>+ROS!F9</f>
        <v>1</v>
      </c>
      <c r="E9" s="47">
        <f>+ROS!G9</f>
        <v>3</v>
      </c>
      <c r="F9" s="52">
        <f>+ROS!H9</f>
        <v>3</v>
      </c>
      <c r="G9" s="48" t="s">
        <v>104</v>
      </c>
      <c r="H9" s="49" t="s">
        <v>100</v>
      </c>
      <c r="I9" s="140">
        <v>43814</v>
      </c>
      <c r="J9" s="50">
        <v>2000</v>
      </c>
      <c r="K9" s="51"/>
      <c r="L9" s="9">
        <f>+ROS!L9</f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60.75" customHeight="1" x14ac:dyDescent="0.25">
      <c r="A10" s="20" t="str">
        <f>+ROS!B10</f>
        <v>Bortsettingsarkiv</v>
      </c>
      <c r="B10" s="26" t="str">
        <f>+ROS!C10</f>
        <v>Skadedyr trenger seg inn i rom</v>
      </c>
      <c r="C10" s="46" t="s">
        <v>108</v>
      </c>
      <c r="D10" s="47">
        <f>+ROS!F10</f>
        <v>3</v>
      </c>
      <c r="E10" s="47">
        <f>+ROS!G10</f>
        <v>3</v>
      </c>
      <c r="F10" s="52">
        <f>+ROS!H10</f>
        <v>9</v>
      </c>
      <c r="G10" s="48" t="s">
        <v>111</v>
      </c>
      <c r="H10" s="49" t="s">
        <v>112</v>
      </c>
      <c r="I10" s="49" t="s">
        <v>113</v>
      </c>
      <c r="J10" s="50">
        <v>300</v>
      </c>
      <c r="K10" s="51"/>
      <c r="L10" s="9">
        <f>+ROS!L10</f>
        <v>0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66" customHeight="1" x14ac:dyDescent="0.25">
      <c r="A11" s="20" t="str">
        <f>+ROS!B11</f>
        <v>Bortsettingsarkiv</v>
      </c>
      <c r="B11" s="26" t="str">
        <f>+ROS!C11</f>
        <v xml:space="preserve">Uautoriserte personell får tilgang til rommet </v>
      </c>
      <c r="C11" s="46" t="s">
        <v>117</v>
      </c>
      <c r="D11" s="47">
        <f>+ROS!F11</f>
        <v>4</v>
      </c>
      <c r="E11" s="47">
        <f>+ROS!G11</f>
        <v>2</v>
      </c>
      <c r="F11" s="52">
        <f>+ROS!H11</f>
        <v>8</v>
      </c>
      <c r="G11" s="48" t="s">
        <v>116</v>
      </c>
      <c r="H11" s="49" t="s">
        <v>112</v>
      </c>
      <c r="I11" s="49"/>
      <c r="J11" s="50">
        <v>0</v>
      </c>
      <c r="K11" s="51"/>
      <c r="L11" s="9">
        <f>+ROS!L11</f>
        <v>0</v>
      </c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84.75" customHeight="1" x14ac:dyDescent="0.25">
      <c r="A12" s="20" t="str">
        <f>+ROS!B12</f>
        <v>Bortsettingsarkiv</v>
      </c>
      <c r="B12" s="26" t="str">
        <f>+ROS!C12</f>
        <v>Reoler settes for nært vegg</v>
      </c>
      <c r="C12" s="46" t="s">
        <v>124</v>
      </c>
      <c r="D12" s="47">
        <f>+ROS!F12</f>
        <v>1</v>
      </c>
      <c r="E12" s="47">
        <f>+ROS!G12</f>
        <v>3</v>
      </c>
      <c r="F12" s="52">
        <f>+ROS!H12</f>
        <v>3</v>
      </c>
      <c r="G12" s="48" t="s">
        <v>125</v>
      </c>
      <c r="H12" s="49" t="s">
        <v>112</v>
      </c>
      <c r="I12" s="49"/>
      <c r="J12" s="50">
        <v>0</v>
      </c>
      <c r="K12" s="51"/>
      <c r="L12" s="9">
        <f>+ROS!L12</f>
        <v>0</v>
      </c>
      <c r="M12" s="4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71.25" x14ac:dyDescent="0.25">
      <c r="A13" s="20" t="str">
        <f>+ROS!B13</f>
        <v>Bortsettingsarkiv</v>
      </c>
      <c r="B13" s="26" t="str">
        <f>+ROS!C13</f>
        <v>Arkivmateriell som ikke skal lagres i rommet blir satt inn</v>
      </c>
      <c r="C13" s="46" t="s">
        <v>132</v>
      </c>
      <c r="D13" s="47">
        <f>+ROS!F13</f>
        <v>2</v>
      </c>
      <c r="E13" s="47">
        <f>+ROS!G13</f>
        <v>2</v>
      </c>
      <c r="F13" s="52">
        <f>+ROS!H13</f>
        <v>4</v>
      </c>
      <c r="G13" s="48" t="s">
        <v>131</v>
      </c>
      <c r="H13" s="49" t="s">
        <v>112</v>
      </c>
      <c r="I13" s="11"/>
      <c r="J13" s="50">
        <v>0</v>
      </c>
      <c r="K13" s="51"/>
      <c r="L13" s="9">
        <f>+ROS!L13</f>
        <v>0</v>
      </c>
      <c r="M13" s="4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x14ac:dyDescent="0.25">
      <c r="A14" s="20" t="str">
        <f>+ROS!B14</f>
        <v xml:space="preserve"> </v>
      </c>
      <c r="B14" s="26" t="str">
        <f>+ROS!C14</f>
        <v xml:space="preserve"> </v>
      </c>
      <c r="C14" s="46"/>
      <c r="D14" s="47">
        <f>+ROS!F14</f>
        <v>0</v>
      </c>
      <c r="E14" s="47">
        <f>+ROS!G14</f>
        <v>0</v>
      </c>
      <c r="F14" s="52">
        <f>+ROS!H14</f>
        <v>0</v>
      </c>
      <c r="G14" s="48"/>
      <c r="H14" s="49"/>
      <c r="I14" s="49"/>
      <c r="J14" s="50"/>
      <c r="K14" s="51"/>
      <c r="L14" s="9">
        <f>+ROS!L14</f>
        <v>0</v>
      </c>
      <c r="M14" s="4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x14ac:dyDescent="0.25">
      <c r="A15" s="20" t="str">
        <f>+ROS!B15</f>
        <v xml:space="preserve"> </v>
      </c>
      <c r="B15" s="26">
        <f>+ROS!C15</f>
        <v>0</v>
      </c>
      <c r="C15" s="46"/>
      <c r="D15" s="47">
        <f>+ROS!F15</f>
        <v>0</v>
      </c>
      <c r="E15" s="47">
        <f>+ROS!G15</f>
        <v>0</v>
      </c>
      <c r="F15" s="52">
        <f>+ROS!H15</f>
        <v>0</v>
      </c>
      <c r="G15" s="48"/>
      <c r="H15" s="49"/>
      <c r="I15" s="49"/>
      <c r="J15" s="50"/>
      <c r="K15" s="51"/>
      <c r="L15" s="9">
        <f>+ROS!L15</f>
        <v>0</v>
      </c>
      <c r="M15" s="4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x14ac:dyDescent="0.25">
      <c r="A16" s="20">
        <f>+ROS!B16</f>
        <v>0</v>
      </c>
      <c r="B16" s="26">
        <f>+ROS!C16</f>
        <v>0</v>
      </c>
      <c r="C16" s="46"/>
      <c r="D16" s="47">
        <f>+ROS!F16</f>
        <v>0</v>
      </c>
      <c r="E16" s="47">
        <f>+ROS!G16</f>
        <v>0</v>
      </c>
      <c r="F16" s="52">
        <f>+ROS!H16</f>
        <v>0</v>
      </c>
      <c r="G16" s="48"/>
      <c r="H16" s="49"/>
      <c r="I16" s="49"/>
      <c r="J16" s="50"/>
      <c r="K16" s="51"/>
      <c r="L16" s="9">
        <f>+ROS!L16</f>
        <v>0</v>
      </c>
      <c r="M16" s="4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x14ac:dyDescent="0.25">
      <c r="A17" s="20">
        <f>+ROS!B17</f>
        <v>0</v>
      </c>
      <c r="B17" s="26">
        <f>+ROS!C17</f>
        <v>0</v>
      </c>
      <c r="C17" s="46"/>
      <c r="D17" s="47">
        <f>+ROS!F17</f>
        <v>0</v>
      </c>
      <c r="E17" s="47">
        <f>+ROS!G17</f>
        <v>0</v>
      </c>
      <c r="F17" s="52">
        <f>+ROS!H17</f>
        <v>0</v>
      </c>
      <c r="G17" s="48"/>
      <c r="H17" s="49"/>
      <c r="I17" s="49"/>
      <c r="J17" s="50"/>
      <c r="K17" s="51"/>
      <c r="L17" s="9">
        <f>+ROS!L17</f>
        <v>0</v>
      </c>
      <c r="M17" s="4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x14ac:dyDescent="0.25">
      <c r="A18" s="20">
        <f>+ROS!B18</f>
        <v>0</v>
      </c>
      <c r="B18" s="26">
        <f>+ROS!C18</f>
        <v>0</v>
      </c>
      <c r="C18" s="46"/>
      <c r="D18" s="47">
        <f>+ROS!F18</f>
        <v>0</v>
      </c>
      <c r="E18" s="47">
        <f>+ROS!G18</f>
        <v>0</v>
      </c>
      <c r="F18" s="52">
        <f>+ROS!H18</f>
        <v>0</v>
      </c>
      <c r="G18" s="48"/>
      <c r="H18" s="49"/>
      <c r="I18" s="49"/>
      <c r="J18" s="50"/>
      <c r="K18" s="51"/>
      <c r="L18" s="9">
        <f>+ROS!L18</f>
        <v>0</v>
      </c>
      <c r="M18" s="4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x14ac:dyDescent="0.25">
      <c r="A19" s="20">
        <f>+ROS!B19</f>
        <v>0</v>
      </c>
      <c r="B19" s="26">
        <f>+ROS!C19</f>
        <v>0</v>
      </c>
      <c r="C19" s="46"/>
      <c r="D19" s="47">
        <f>+ROS!F19</f>
        <v>0</v>
      </c>
      <c r="E19" s="47">
        <f>+ROS!G19</f>
        <v>0</v>
      </c>
      <c r="F19" s="52">
        <f>+ROS!H19</f>
        <v>0</v>
      </c>
      <c r="G19" s="48"/>
      <c r="H19" s="49"/>
      <c r="I19" s="49"/>
      <c r="J19" s="50"/>
      <c r="K19" s="51"/>
      <c r="L19" s="9">
        <f>+ROS!L19</f>
        <v>0</v>
      </c>
      <c r="M19" s="4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x14ac:dyDescent="0.25">
      <c r="A20" s="20">
        <f>+ROS!B20</f>
        <v>0</v>
      </c>
      <c r="B20" s="26">
        <f>+ROS!C20</f>
        <v>0</v>
      </c>
      <c r="C20" s="46"/>
      <c r="D20" s="47">
        <f>+ROS!F20</f>
        <v>0</v>
      </c>
      <c r="E20" s="47">
        <f>+ROS!G20</f>
        <v>0</v>
      </c>
      <c r="F20" s="52">
        <f>+ROS!H20</f>
        <v>0</v>
      </c>
      <c r="G20" s="48"/>
      <c r="H20" s="49"/>
      <c r="I20" s="49"/>
      <c r="J20" s="50"/>
      <c r="K20" s="51"/>
      <c r="L20" s="9">
        <f>+ROS!L20</f>
        <v>0</v>
      </c>
      <c r="M20" s="4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x14ac:dyDescent="0.25">
      <c r="A21" s="20">
        <f>+ROS!B21</f>
        <v>0</v>
      </c>
      <c r="B21" s="26">
        <f>+ROS!C21</f>
        <v>0</v>
      </c>
      <c r="C21" s="46"/>
      <c r="D21" s="47">
        <f>+ROS!F21</f>
        <v>0</v>
      </c>
      <c r="E21" s="47">
        <f>+ROS!G21</f>
        <v>0</v>
      </c>
      <c r="F21" s="52">
        <f>+ROS!H21</f>
        <v>0</v>
      </c>
      <c r="G21" s="48"/>
      <c r="H21" s="53"/>
      <c r="I21" s="49"/>
      <c r="J21" s="50"/>
      <c r="K21" s="51"/>
      <c r="L21" s="9">
        <f>+ROS!L21</f>
        <v>0</v>
      </c>
      <c r="M21" s="4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x14ac:dyDescent="0.25">
      <c r="A22" s="20">
        <f>+ROS!B22</f>
        <v>0</v>
      </c>
      <c r="B22" s="26">
        <f>+ROS!C22</f>
        <v>0</v>
      </c>
      <c r="C22" s="46"/>
      <c r="D22" s="47">
        <f>+ROS!F22</f>
        <v>0</v>
      </c>
      <c r="E22" s="47">
        <f>+ROS!G22</f>
        <v>0</v>
      </c>
      <c r="F22" s="52">
        <f>+ROS!H22</f>
        <v>0</v>
      </c>
      <c r="G22" s="48"/>
      <c r="H22" s="49"/>
      <c r="I22" s="49"/>
      <c r="J22" s="50"/>
      <c r="K22" s="51"/>
      <c r="L22" s="9">
        <f>+ROS!L22</f>
        <v>0</v>
      </c>
      <c r="M22" s="4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x14ac:dyDescent="0.25">
      <c r="A23" s="20">
        <f>+ROS!B23</f>
        <v>0</v>
      </c>
      <c r="B23" s="26">
        <f>+ROS!C23</f>
        <v>0</v>
      </c>
      <c r="C23" s="46"/>
      <c r="D23" s="47">
        <f>+ROS!F23</f>
        <v>0</v>
      </c>
      <c r="E23" s="47">
        <f>+ROS!G23</f>
        <v>0</v>
      </c>
      <c r="F23" s="52">
        <f>+ROS!H23</f>
        <v>0</v>
      </c>
      <c r="G23" s="48"/>
      <c r="H23" s="49"/>
      <c r="I23" s="49"/>
      <c r="J23" s="50"/>
      <c r="K23" s="51"/>
      <c r="L23" s="9">
        <f>+ROS!L23</f>
        <v>0</v>
      </c>
      <c r="M23" s="4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x14ac:dyDescent="0.25">
      <c r="A24" s="20">
        <f>+ROS!B24</f>
        <v>0</v>
      </c>
      <c r="B24" s="26">
        <f>+ROS!C24</f>
        <v>0</v>
      </c>
      <c r="C24" s="46"/>
      <c r="D24" s="47">
        <f>+ROS!F24</f>
        <v>0</v>
      </c>
      <c r="E24" s="47">
        <f>+ROS!G24</f>
        <v>0</v>
      </c>
      <c r="F24" s="52">
        <f>+ROS!H24</f>
        <v>0</v>
      </c>
      <c r="G24" s="48"/>
      <c r="H24" s="49"/>
      <c r="I24" s="49"/>
      <c r="J24" s="50"/>
      <c r="K24" s="51"/>
      <c r="L24" s="9">
        <f>+ROS!L24</f>
        <v>0</v>
      </c>
      <c r="M24" s="4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x14ac:dyDescent="0.25">
      <c r="A25" s="20">
        <f>+ROS!B25</f>
        <v>0</v>
      </c>
      <c r="B25" s="26">
        <f>+ROS!C25</f>
        <v>0</v>
      </c>
      <c r="C25" s="46"/>
      <c r="D25" s="47">
        <f>+ROS!F25</f>
        <v>0</v>
      </c>
      <c r="E25" s="47">
        <f>+ROS!G25</f>
        <v>0</v>
      </c>
      <c r="F25" s="52">
        <f>+ROS!H25</f>
        <v>0</v>
      </c>
      <c r="G25" s="48"/>
      <c r="H25" s="49"/>
      <c r="I25" s="49"/>
      <c r="J25" s="50"/>
      <c r="K25" s="51"/>
      <c r="L25" s="9">
        <f>+ROS!L25</f>
        <v>0</v>
      </c>
      <c r="M25" s="4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x14ac:dyDescent="0.25">
      <c r="A26" s="20">
        <f>+ROS!B26</f>
        <v>0</v>
      </c>
      <c r="B26" s="26">
        <f>+ROS!C26</f>
        <v>0</v>
      </c>
      <c r="C26" s="46"/>
      <c r="D26" s="47">
        <f>+ROS!F26</f>
        <v>0</v>
      </c>
      <c r="E26" s="47">
        <f>+ROS!G26</f>
        <v>0</v>
      </c>
      <c r="F26" s="52">
        <f>+ROS!H26</f>
        <v>0</v>
      </c>
      <c r="G26" s="48"/>
      <c r="H26" s="49"/>
      <c r="I26" s="49"/>
      <c r="J26" s="50"/>
      <c r="K26" s="51"/>
      <c r="L26" s="9">
        <f>+ROS!L26</f>
        <v>0</v>
      </c>
      <c r="M26" s="4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x14ac:dyDescent="0.25">
      <c r="A27" s="20">
        <f>+ROS!B27</f>
        <v>0</v>
      </c>
      <c r="B27" s="26">
        <f>+ROS!C27</f>
        <v>0</v>
      </c>
      <c r="C27" s="46"/>
      <c r="D27" s="47">
        <f>+ROS!F27</f>
        <v>0</v>
      </c>
      <c r="E27" s="47">
        <f>+ROS!G27</f>
        <v>0</v>
      </c>
      <c r="F27" s="52">
        <f>+ROS!H27</f>
        <v>0</v>
      </c>
      <c r="G27" s="48"/>
      <c r="H27" s="49"/>
      <c r="I27" s="49"/>
      <c r="J27" s="50"/>
      <c r="K27" s="51"/>
      <c r="L27" s="9">
        <f>+ROS!L27</f>
        <v>0</v>
      </c>
      <c r="M27" s="4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x14ac:dyDescent="0.25">
      <c r="A28" s="20">
        <f>+ROS!B28</f>
        <v>0</v>
      </c>
      <c r="B28" s="26">
        <f>+ROS!C28</f>
        <v>0</v>
      </c>
      <c r="C28" s="46"/>
      <c r="D28" s="47">
        <f>+ROS!F28</f>
        <v>0</v>
      </c>
      <c r="E28" s="47">
        <f>+ROS!G28</f>
        <v>0</v>
      </c>
      <c r="F28" s="52">
        <f>+ROS!H28</f>
        <v>0</v>
      </c>
      <c r="G28" s="48"/>
      <c r="H28" s="49"/>
      <c r="I28" s="49"/>
      <c r="J28" s="50"/>
      <c r="K28" s="51"/>
      <c r="L28" s="9">
        <f>+ROS!L28</f>
        <v>0</v>
      </c>
      <c r="M28" s="4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x14ac:dyDescent="0.25">
      <c r="A29" s="20">
        <f>+ROS!B29</f>
        <v>0</v>
      </c>
      <c r="B29" s="26">
        <f>+ROS!C29</f>
        <v>0</v>
      </c>
      <c r="C29" s="46"/>
      <c r="D29" s="47">
        <f>+ROS!F29</f>
        <v>0</v>
      </c>
      <c r="E29" s="47">
        <f>+ROS!G29</f>
        <v>0</v>
      </c>
      <c r="F29" s="52">
        <f>+ROS!H29</f>
        <v>0</v>
      </c>
      <c r="G29" s="48"/>
      <c r="H29" s="49"/>
      <c r="I29" s="49"/>
      <c r="J29" s="50"/>
      <c r="K29" s="51"/>
      <c r="L29" s="9">
        <f>+ROS!L29</f>
        <v>0</v>
      </c>
      <c r="M29" s="4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x14ac:dyDescent="0.25">
      <c r="A30" s="20">
        <f>+ROS!B30</f>
        <v>0</v>
      </c>
      <c r="B30" s="26">
        <f>+ROS!C30</f>
        <v>0</v>
      </c>
      <c r="C30" s="46"/>
      <c r="D30" s="47">
        <f>+ROS!F30</f>
        <v>0</v>
      </c>
      <c r="E30" s="47">
        <f>+ROS!G30</f>
        <v>0</v>
      </c>
      <c r="F30" s="52">
        <f>+ROS!H30</f>
        <v>0</v>
      </c>
      <c r="G30" s="48"/>
      <c r="H30" s="49"/>
      <c r="I30" s="49"/>
      <c r="J30" s="50"/>
      <c r="K30" s="51"/>
      <c r="L30" s="9">
        <f>+ROS!L30</f>
        <v>0</v>
      </c>
      <c r="M30" s="4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x14ac:dyDescent="0.25">
      <c r="A31" s="20">
        <f>+ROS!B31</f>
        <v>0</v>
      </c>
      <c r="B31" s="26">
        <f>+ROS!C31</f>
        <v>0</v>
      </c>
      <c r="C31" s="46"/>
      <c r="D31" s="47">
        <f>+ROS!F31</f>
        <v>0</v>
      </c>
      <c r="E31" s="47">
        <f>+ROS!G31</f>
        <v>0</v>
      </c>
      <c r="F31" s="52">
        <f>+ROS!H31</f>
        <v>0</v>
      </c>
      <c r="G31" s="48"/>
      <c r="H31" s="49"/>
      <c r="I31" s="49"/>
      <c r="J31" s="50"/>
      <c r="K31" s="51"/>
      <c r="L31" s="9">
        <f>+ROS!L31</f>
        <v>0</v>
      </c>
      <c r="M31" s="4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x14ac:dyDescent="0.25">
      <c r="A32" s="20">
        <f>+ROS!B32</f>
        <v>0</v>
      </c>
      <c r="B32" s="26">
        <f>+ROS!C32</f>
        <v>0</v>
      </c>
      <c r="C32" s="46"/>
      <c r="D32" s="47">
        <f>+ROS!F32</f>
        <v>0</v>
      </c>
      <c r="E32" s="47">
        <f>+ROS!G32</f>
        <v>0</v>
      </c>
      <c r="F32" s="52">
        <f>+ROS!H32</f>
        <v>0</v>
      </c>
      <c r="G32" s="48"/>
      <c r="H32" s="49"/>
      <c r="I32" s="49"/>
      <c r="J32" s="50"/>
      <c r="K32" s="51"/>
      <c r="L32" s="9">
        <f>+ROS!L32</f>
        <v>0</v>
      </c>
      <c r="M32" s="4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x14ac:dyDescent="0.25">
      <c r="A33" s="20">
        <f>+ROS!B33</f>
        <v>0</v>
      </c>
      <c r="B33" s="26">
        <f>+ROS!C33</f>
        <v>0</v>
      </c>
      <c r="C33" s="46"/>
      <c r="D33" s="47">
        <f>+ROS!F33</f>
        <v>0</v>
      </c>
      <c r="E33" s="47">
        <f>+ROS!G33</f>
        <v>0</v>
      </c>
      <c r="F33" s="52">
        <f>+ROS!H33</f>
        <v>0</v>
      </c>
      <c r="G33" s="48"/>
      <c r="H33" s="49"/>
      <c r="I33" s="49"/>
      <c r="J33" s="50"/>
      <c r="K33" s="51"/>
      <c r="L33" s="9">
        <f>+ROS!L33</f>
        <v>0</v>
      </c>
      <c r="M33" s="4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x14ac:dyDescent="0.25">
      <c r="A34" s="20">
        <f>+ROS!B34</f>
        <v>0</v>
      </c>
      <c r="B34" s="26">
        <f>+ROS!C34</f>
        <v>0</v>
      </c>
      <c r="C34" s="46"/>
      <c r="D34" s="47">
        <f>+ROS!F34</f>
        <v>0</v>
      </c>
      <c r="E34" s="47">
        <f>+ROS!G34</f>
        <v>0</v>
      </c>
      <c r="F34" s="52">
        <f>+ROS!H34</f>
        <v>0</v>
      </c>
      <c r="G34" s="48"/>
      <c r="H34" s="49"/>
      <c r="I34" s="49"/>
      <c r="J34" s="50"/>
      <c r="K34" s="51"/>
      <c r="L34" s="9">
        <f>+ROS!L34</f>
        <v>0</v>
      </c>
      <c r="M34" s="4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thickBot="1" x14ac:dyDescent="0.3">
      <c r="A35" s="21">
        <f>+ROS!B35</f>
        <v>0</v>
      </c>
      <c r="B35" s="27">
        <f>+ROS!C35</f>
        <v>0</v>
      </c>
      <c r="C35" s="54"/>
      <c r="D35" s="55">
        <f>+ROS!F35</f>
        <v>0</v>
      </c>
      <c r="E35" s="55">
        <f>+ROS!G35</f>
        <v>0</v>
      </c>
      <c r="F35" s="56">
        <f>+ROS!H35</f>
        <v>0</v>
      </c>
      <c r="G35" s="57"/>
      <c r="H35" s="58"/>
      <c r="I35" s="58"/>
      <c r="J35" s="59"/>
      <c r="K35" s="60"/>
      <c r="L35" s="10">
        <f>+ROS!L35</f>
        <v>0</v>
      </c>
      <c r="M35" s="4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x14ac:dyDescent="0.25">
      <c r="A36" s="99"/>
      <c r="B36" s="99"/>
      <c r="C36" s="106"/>
      <c r="D36" s="104"/>
      <c r="E36" s="104"/>
      <c r="F36" s="104"/>
      <c r="G36" s="106"/>
      <c r="H36" s="106"/>
      <c r="I36" s="106"/>
      <c r="J36" s="106"/>
      <c r="K36" s="106"/>
      <c r="L36" s="4"/>
      <c r="M36" s="4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x14ac:dyDescent="0.25">
      <c r="A37" s="100"/>
      <c r="B37" s="100"/>
      <c r="C37" s="61"/>
      <c r="D37" s="105"/>
      <c r="E37" s="105"/>
      <c r="F37" s="105"/>
      <c r="G37" s="61"/>
      <c r="H37" s="61"/>
      <c r="I37" s="61"/>
      <c r="J37" s="61"/>
      <c r="K37" s="61"/>
      <c r="L37" s="7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x14ac:dyDescent="0.25">
      <c r="A38" s="100"/>
      <c r="B38" s="100"/>
      <c r="C38" s="61"/>
      <c r="D38" s="61"/>
      <c r="E38" s="61"/>
      <c r="F38" s="61"/>
      <c r="G38" s="61"/>
      <c r="H38" s="61"/>
      <c r="I38" s="61"/>
      <c r="J38" s="61"/>
      <c r="K38" s="61"/>
      <c r="L38" s="7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x14ac:dyDescent="0.25">
      <c r="A39" s="100"/>
      <c r="B39" s="100"/>
      <c r="C39" s="61"/>
      <c r="D39" s="61"/>
      <c r="E39" s="61"/>
      <c r="F39" s="61"/>
      <c r="G39" s="61"/>
      <c r="H39" s="61"/>
      <c r="I39" s="61"/>
      <c r="J39" s="61"/>
      <c r="K39" s="61"/>
      <c r="L39" s="7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x14ac:dyDescent="0.25">
      <c r="A40" s="101"/>
      <c r="B40" s="101"/>
      <c r="C40" s="7"/>
      <c r="D40" s="7"/>
      <c r="E40" s="7"/>
      <c r="F40" s="7"/>
      <c r="G40" s="7"/>
      <c r="H40" s="7"/>
      <c r="I40" s="7"/>
      <c r="J40" s="7"/>
      <c r="K40" s="7"/>
      <c r="L40" s="7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x14ac:dyDescent="0.25">
      <c r="A41" s="101"/>
      <c r="B41" s="101"/>
      <c r="C41" s="7"/>
      <c r="D41" s="7"/>
      <c r="E41" s="7"/>
      <c r="F41" s="7"/>
      <c r="G41" s="7"/>
      <c r="H41" s="7"/>
      <c r="I41" s="7"/>
      <c r="J41" s="7"/>
      <c r="K41" s="7"/>
      <c r="L41" s="7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x14ac:dyDescent="0.25">
      <c r="A42" s="101"/>
      <c r="B42" s="101"/>
      <c r="C42" s="7"/>
      <c r="D42" s="7"/>
      <c r="E42" s="7"/>
      <c r="F42" s="7"/>
      <c r="G42" s="7"/>
      <c r="H42" s="7"/>
      <c r="I42" s="7"/>
      <c r="J42" s="7"/>
      <c r="K42" s="7"/>
      <c r="L42" s="7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x14ac:dyDescent="0.25">
      <c r="A43" s="22"/>
      <c r="B43" s="22"/>
      <c r="C43" s="7"/>
      <c r="D43" s="7"/>
      <c r="E43" s="7"/>
      <c r="F43" s="7"/>
      <c r="G43" s="7"/>
      <c r="H43" s="7"/>
      <c r="I43" s="7"/>
      <c r="J43" s="7"/>
      <c r="K43" s="7"/>
      <c r="L43" s="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x14ac:dyDescent="0.25">
      <c r="A44" s="22"/>
      <c r="B44" s="22"/>
      <c r="C44" s="7"/>
      <c r="D44" s="7"/>
      <c r="E44" s="7"/>
      <c r="F44" s="7"/>
      <c r="G44" s="7"/>
      <c r="H44" s="7"/>
      <c r="I44" s="7"/>
      <c r="J44" s="7"/>
      <c r="K44" s="7"/>
      <c r="L44" s="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x14ac:dyDescent="0.25">
      <c r="A45" s="22"/>
      <c r="B45" s="22"/>
      <c r="C45" s="7"/>
      <c r="D45" s="7"/>
      <c r="E45" s="7"/>
      <c r="F45" s="7"/>
      <c r="G45" s="7"/>
      <c r="H45" s="7"/>
      <c r="I45" s="7"/>
      <c r="J45" s="7"/>
      <c r="K45" s="7"/>
      <c r="L45" s="7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x14ac:dyDescent="0.25">
      <c r="A46" s="22"/>
      <c r="B46" s="22"/>
      <c r="C46" s="7"/>
      <c r="D46" s="7"/>
      <c r="E46" s="7"/>
      <c r="F46" s="7"/>
      <c r="G46" s="7"/>
      <c r="H46" s="7"/>
      <c r="I46" s="7"/>
      <c r="J46" s="7"/>
      <c r="K46" s="7"/>
      <c r="L46" s="7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x14ac:dyDescent="0.25">
      <c r="A47" s="22"/>
      <c r="B47" s="22"/>
      <c r="C47" s="7"/>
      <c r="D47" s="7"/>
      <c r="E47" s="7"/>
      <c r="F47" s="7"/>
      <c r="G47" s="7"/>
      <c r="H47" s="7"/>
      <c r="I47" s="7"/>
      <c r="J47" s="7"/>
      <c r="K47" s="7"/>
      <c r="L47" s="7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x14ac:dyDescent="0.25">
      <c r="A48" s="22"/>
      <c r="B48" s="22"/>
      <c r="C48" s="7"/>
      <c r="D48" s="7"/>
      <c r="E48" s="7"/>
      <c r="F48" s="7"/>
      <c r="G48" s="7"/>
      <c r="H48" s="7"/>
      <c r="I48" s="7"/>
      <c r="J48" s="7"/>
      <c r="K48" s="7"/>
      <c r="L48" s="7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x14ac:dyDescent="0.25">
      <c r="A49" s="22"/>
      <c r="B49" s="22"/>
      <c r="C49" s="7"/>
      <c r="D49" s="7"/>
      <c r="E49" s="7"/>
      <c r="F49" s="7"/>
      <c r="G49" s="7"/>
      <c r="H49" s="7"/>
      <c r="I49" s="7"/>
      <c r="J49" s="7"/>
      <c r="K49" s="7"/>
      <c r="L49" s="7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x14ac:dyDescent="0.25">
      <c r="A50" s="22"/>
      <c r="B50" s="22"/>
      <c r="C50" s="7"/>
      <c r="D50" s="7"/>
      <c r="E50" s="7"/>
      <c r="F50" s="7"/>
      <c r="G50" s="7"/>
      <c r="H50" s="7"/>
      <c r="I50" s="7"/>
      <c r="J50" s="7"/>
      <c r="K50" s="7"/>
      <c r="L50" s="7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x14ac:dyDescent="0.25">
      <c r="A51" s="22"/>
      <c r="B51" s="22"/>
      <c r="C51" s="7"/>
      <c r="D51" s="7"/>
      <c r="E51" s="7"/>
      <c r="F51" s="7"/>
      <c r="G51" s="7"/>
      <c r="H51" s="7"/>
      <c r="I51" s="7"/>
      <c r="J51" s="7"/>
      <c r="K51" s="7"/>
      <c r="L51" s="7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7" x14ac:dyDescent="0.25">
      <c r="A52" s="22"/>
      <c r="B52" s="22"/>
      <c r="C52" s="7"/>
      <c r="D52" s="7"/>
      <c r="E52" s="7"/>
      <c r="F52" s="7"/>
      <c r="G52" s="7"/>
      <c r="H52" s="7"/>
      <c r="I52" s="7"/>
      <c r="J52" s="7"/>
      <c r="K52" s="7"/>
      <c r="L52" s="7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7" x14ac:dyDescent="0.25">
      <c r="A53" s="22"/>
      <c r="B53" s="22"/>
      <c r="C53" s="7"/>
      <c r="D53" s="7"/>
      <c r="E53" s="7"/>
      <c r="F53" s="7"/>
      <c r="G53" s="7"/>
      <c r="H53" s="7"/>
      <c r="I53" s="7"/>
      <c r="J53" s="7"/>
      <c r="K53" s="7"/>
      <c r="L53" s="7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7" x14ac:dyDescent="0.25">
      <c r="A54" s="22"/>
      <c r="B54" s="22"/>
      <c r="C54" s="7"/>
      <c r="D54" s="7"/>
      <c r="E54" s="7"/>
      <c r="F54" s="7"/>
      <c r="G54" s="7"/>
      <c r="H54" s="7"/>
      <c r="I54" s="7"/>
      <c r="J54" s="7"/>
      <c r="K54" s="7"/>
      <c r="L54" s="7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7" x14ac:dyDescent="0.25">
      <c r="A55" s="22"/>
      <c r="B55" s="22"/>
      <c r="C55" s="7"/>
      <c r="D55" s="7"/>
      <c r="E55" s="7"/>
      <c r="F55" s="7"/>
      <c r="G55" s="7"/>
      <c r="H55" s="7"/>
      <c r="I55" s="7"/>
      <c r="J55" s="7"/>
      <c r="K55" s="7"/>
      <c r="L55" s="7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7" x14ac:dyDescent="0.25">
      <c r="A56" s="22"/>
      <c r="B56" s="22"/>
      <c r="C56" s="7"/>
      <c r="D56" s="7"/>
      <c r="E56" s="7"/>
      <c r="F56" s="7"/>
      <c r="G56" s="7"/>
      <c r="H56" s="7"/>
      <c r="I56" s="7"/>
      <c r="J56" s="7"/>
      <c r="K56" s="7"/>
      <c r="L56" s="7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7" x14ac:dyDescent="0.25">
      <c r="A57" s="22"/>
      <c r="B57" s="22"/>
      <c r="C57" s="7"/>
      <c r="D57" s="7"/>
      <c r="E57" s="7"/>
      <c r="F57" s="7"/>
      <c r="G57" s="7"/>
      <c r="H57" s="7"/>
      <c r="I57" s="7"/>
      <c r="J57" s="7"/>
      <c r="K57" s="7"/>
      <c r="L57" s="7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7" x14ac:dyDescent="0.25">
      <c r="A58" s="22"/>
      <c r="B58" s="22"/>
      <c r="C58" s="7"/>
      <c r="D58" s="7"/>
      <c r="E58" s="7"/>
      <c r="F58" s="7"/>
      <c r="G58" s="7"/>
      <c r="H58" s="7"/>
      <c r="I58" s="7"/>
      <c r="J58" s="7"/>
      <c r="K58" s="7"/>
      <c r="L58" s="7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7" x14ac:dyDescent="0.25">
      <c r="A59" s="22"/>
      <c r="B59" s="22"/>
      <c r="C59" s="7"/>
      <c r="D59" s="7"/>
      <c r="E59" s="7"/>
      <c r="F59" s="7"/>
      <c r="G59" s="7"/>
      <c r="H59" s="7"/>
      <c r="I59" s="7"/>
      <c r="J59" s="7"/>
      <c r="K59" s="7"/>
      <c r="L59" s="7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7" x14ac:dyDescent="0.25">
      <c r="A60" s="22"/>
      <c r="B60" s="22"/>
      <c r="C60" s="7"/>
      <c r="D60" s="7"/>
      <c r="E60" s="7"/>
      <c r="F60" s="7"/>
      <c r="G60" s="7"/>
      <c r="H60" s="7"/>
      <c r="I60" s="7"/>
      <c r="J60" s="7"/>
      <c r="K60" s="7"/>
      <c r="L60" s="7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7" x14ac:dyDescent="0.25">
      <c r="A61" s="22"/>
      <c r="B61" s="22"/>
      <c r="C61" s="7"/>
      <c r="D61" s="7"/>
      <c r="E61" s="7"/>
      <c r="F61" s="7"/>
      <c r="G61" s="7"/>
      <c r="H61" s="7"/>
      <c r="I61" s="7"/>
      <c r="J61" s="7"/>
      <c r="K61" s="7"/>
      <c r="L61" s="7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7" x14ac:dyDescent="0.25">
      <c r="A62" s="22"/>
      <c r="B62" s="22"/>
      <c r="C62" s="7"/>
      <c r="D62" s="7"/>
      <c r="E62" s="7"/>
      <c r="F62" s="7"/>
      <c r="G62" s="7"/>
      <c r="H62" s="7"/>
      <c r="I62" s="7"/>
      <c r="J62" s="7"/>
      <c r="K62" s="7"/>
      <c r="L62" s="7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7" x14ac:dyDescent="0.25">
      <c r="A63" s="22"/>
      <c r="B63" s="22"/>
      <c r="C63" s="7"/>
      <c r="D63" s="7"/>
      <c r="E63" s="7"/>
      <c r="F63" s="7"/>
      <c r="G63" s="7"/>
      <c r="H63" s="7"/>
      <c r="I63" s="7"/>
      <c r="J63" s="7"/>
      <c r="K63" s="7"/>
      <c r="L63" s="7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7" x14ac:dyDescent="0.25">
      <c r="A64" s="22"/>
      <c r="B64" s="22"/>
      <c r="C64" s="7"/>
      <c r="D64" s="7"/>
      <c r="E64" s="7"/>
      <c r="F64" s="7"/>
      <c r="G64" s="7"/>
      <c r="H64" s="7"/>
      <c r="I64" s="7"/>
      <c r="J64" s="7"/>
      <c r="K64" s="7"/>
      <c r="L64" s="7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</sheetData>
  <mergeCells count="9">
    <mergeCell ref="A1:J1"/>
    <mergeCell ref="B2:C2"/>
    <mergeCell ref="B3:C3"/>
    <mergeCell ref="B5:C5"/>
    <mergeCell ref="B4:C4"/>
    <mergeCell ref="D2:J2"/>
    <mergeCell ref="D3:J3"/>
    <mergeCell ref="D4:J4"/>
    <mergeCell ref="D5:J5"/>
  </mergeCells>
  <conditionalFormatting sqref="F7:F35">
    <cfRule type="cellIs" dxfId="5" priority="17" operator="between">
      <formula>5</formula>
      <formula>9</formula>
    </cfRule>
    <cfRule type="cellIs" dxfId="4" priority="18" operator="between">
      <formula>10</formula>
      <formula>25</formula>
    </cfRule>
  </conditionalFormatting>
  <conditionalFormatting sqref="F7:F35">
    <cfRule type="cellIs" dxfId="3" priority="13" operator="between">
      <formula>10</formula>
      <formula>25</formula>
    </cfRule>
    <cfRule type="cellIs" dxfId="2" priority="14" operator="between">
      <formula>5</formula>
      <formula>5</formula>
    </cfRule>
    <cfRule type="cellIs" dxfId="1" priority="15" operator="between">
      <formula>1</formula>
      <formula>4</formula>
    </cfRule>
    <cfRule type="cellIs" dxfId="0" priority="16" operator="between">
      <formula>1</formula>
      <formula>4</formula>
    </cfRule>
  </conditionalFormatting>
  <pageMargins left="0.25" right="0.25" top="0.75" bottom="0.75" header="0.3" footer="0.3"/>
  <pageSetup paperSize="8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5" zoomScale="91" zoomScaleNormal="91" workbookViewId="0">
      <selection activeCell="I8" sqref="I8"/>
    </sheetView>
  </sheetViews>
  <sheetFormatPr baseColWidth="10" defaultRowHeight="15" x14ac:dyDescent="0.25"/>
  <cols>
    <col min="1" max="1" width="8.140625" customWidth="1"/>
    <col min="3" max="3" width="42.7109375" customWidth="1"/>
    <col min="5" max="5" width="8" customWidth="1"/>
    <col min="7" max="7" width="18.5703125" customWidth="1"/>
    <col min="8" max="8" width="48.7109375" customWidth="1"/>
    <col min="13" max="13" width="11.42578125" customWidth="1"/>
  </cols>
  <sheetData>
    <row r="1" spans="1:8" x14ac:dyDescent="0.25">
      <c r="A1" t="s">
        <v>0</v>
      </c>
    </row>
    <row r="2" spans="1:8" ht="47.25" customHeight="1" thickBot="1" x14ac:dyDescent="0.75">
      <c r="A2" s="205" t="s">
        <v>25</v>
      </c>
      <c r="B2" s="205"/>
      <c r="C2" s="205"/>
      <c r="D2" s="205"/>
      <c r="E2" s="205"/>
      <c r="F2" s="205"/>
      <c r="G2" s="205"/>
    </row>
    <row r="3" spans="1:8" ht="18.75" customHeight="1" thickBot="1" x14ac:dyDescent="0.3">
      <c r="A3" s="199" t="s">
        <v>14</v>
      </c>
      <c r="B3" s="200"/>
      <c r="C3" s="201"/>
      <c r="E3" s="206" t="s">
        <v>15</v>
      </c>
      <c r="F3" s="207"/>
      <c r="G3" s="208"/>
      <c r="H3" s="209"/>
    </row>
    <row r="4" spans="1:8" ht="16.5" customHeight="1" thickBot="1" x14ac:dyDescent="0.3">
      <c r="A4" s="113"/>
      <c r="B4" s="111" t="s">
        <v>18</v>
      </c>
      <c r="C4" s="111" t="s">
        <v>2</v>
      </c>
      <c r="E4" s="210"/>
      <c r="F4" s="211"/>
      <c r="G4" s="211"/>
      <c r="H4" s="212"/>
    </row>
    <row r="5" spans="1:8" ht="23.25" thickBot="1" x14ac:dyDescent="0.3">
      <c r="A5" s="130">
        <v>1</v>
      </c>
      <c r="B5" s="131" t="s">
        <v>19</v>
      </c>
      <c r="C5" s="132" t="s">
        <v>77</v>
      </c>
      <c r="E5" s="107"/>
      <c r="F5" s="108" t="s">
        <v>18</v>
      </c>
      <c r="G5" s="108" t="s">
        <v>46</v>
      </c>
      <c r="H5" s="108" t="s">
        <v>16</v>
      </c>
    </row>
    <row r="6" spans="1:8" ht="23.25" thickBot="1" x14ac:dyDescent="0.3">
      <c r="A6" s="118">
        <v>2</v>
      </c>
      <c r="B6" s="120" t="s">
        <v>20</v>
      </c>
      <c r="C6" s="119" t="s">
        <v>78</v>
      </c>
      <c r="E6" s="190">
        <v>1</v>
      </c>
      <c r="F6" s="190" t="s">
        <v>23</v>
      </c>
      <c r="G6" s="133" t="s">
        <v>44</v>
      </c>
      <c r="H6" s="134" t="s">
        <v>47</v>
      </c>
    </row>
    <row r="7" spans="1:8" ht="23.25" thickBot="1" x14ac:dyDescent="0.3">
      <c r="A7" s="109">
        <v>3</v>
      </c>
      <c r="B7" s="112" t="s">
        <v>21</v>
      </c>
      <c r="C7" s="110" t="s">
        <v>79</v>
      </c>
      <c r="E7" s="191"/>
      <c r="F7" s="191"/>
      <c r="G7" s="135" t="s">
        <v>45</v>
      </c>
      <c r="H7" s="132" t="s">
        <v>68</v>
      </c>
    </row>
    <row r="8" spans="1:8" ht="36.75" customHeight="1" thickBot="1" x14ac:dyDescent="0.3">
      <c r="A8" s="121">
        <v>4</v>
      </c>
      <c r="B8" s="122" t="s">
        <v>28</v>
      </c>
      <c r="C8" s="117" t="s">
        <v>80</v>
      </c>
      <c r="E8" s="192"/>
      <c r="F8" s="192"/>
      <c r="G8" s="133" t="s">
        <v>84</v>
      </c>
      <c r="H8" s="132" t="s">
        <v>69</v>
      </c>
    </row>
    <row r="9" spans="1:8" ht="27.75" customHeight="1" thickBot="1" x14ac:dyDescent="0.3">
      <c r="A9" s="123">
        <v>5</v>
      </c>
      <c r="B9" s="128" t="s">
        <v>22</v>
      </c>
      <c r="C9" s="129" t="s">
        <v>81</v>
      </c>
      <c r="E9" s="193">
        <v>2</v>
      </c>
      <c r="F9" s="193" t="s">
        <v>24</v>
      </c>
      <c r="G9" s="118" t="s">
        <v>44</v>
      </c>
      <c r="H9" s="119" t="s">
        <v>48</v>
      </c>
    </row>
    <row r="10" spans="1:8" ht="49.5" customHeight="1" thickBot="1" x14ac:dyDescent="0.3">
      <c r="E10" s="194"/>
      <c r="F10" s="194"/>
      <c r="G10" s="118" t="s">
        <v>45</v>
      </c>
      <c r="H10" s="119" t="s">
        <v>68</v>
      </c>
    </row>
    <row r="11" spans="1:8" ht="34.5" customHeight="1" thickBot="1" x14ac:dyDescent="0.3">
      <c r="E11" s="195"/>
      <c r="F11" s="195"/>
      <c r="G11" s="118" t="s">
        <v>84</v>
      </c>
      <c r="H11" s="119" t="s">
        <v>70</v>
      </c>
    </row>
    <row r="12" spans="1:8" ht="30" customHeight="1" thickBot="1" x14ac:dyDescent="0.3">
      <c r="A12" s="202" t="s">
        <v>29</v>
      </c>
      <c r="B12" s="203"/>
      <c r="C12" s="204"/>
      <c r="E12" s="196">
        <v>3</v>
      </c>
      <c r="F12" s="196" t="s">
        <v>17</v>
      </c>
      <c r="G12" s="109" t="s">
        <v>44</v>
      </c>
      <c r="H12" s="110" t="s">
        <v>49</v>
      </c>
    </row>
    <row r="13" spans="1:8" ht="34.5" thickBot="1" x14ac:dyDescent="0.3">
      <c r="A13" s="136" t="s">
        <v>6</v>
      </c>
      <c r="B13" s="137" t="s">
        <v>3</v>
      </c>
      <c r="C13" s="138" t="s">
        <v>82</v>
      </c>
      <c r="E13" s="197"/>
      <c r="F13" s="197"/>
      <c r="G13" s="109" t="s">
        <v>45</v>
      </c>
      <c r="H13" s="110" t="s">
        <v>71</v>
      </c>
    </row>
    <row r="14" spans="1:8" ht="31.5" customHeight="1" thickBot="1" x14ac:dyDescent="0.3">
      <c r="A14" s="114" t="s">
        <v>7</v>
      </c>
      <c r="B14" s="1" t="s">
        <v>4</v>
      </c>
      <c r="C14" s="115" t="s">
        <v>57</v>
      </c>
      <c r="E14" s="198"/>
      <c r="F14" s="198"/>
      <c r="G14" s="109" t="s">
        <v>84</v>
      </c>
      <c r="H14" s="110" t="s">
        <v>72</v>
      </c>
    </row>
    <row r="15" spans="1:8" ht="28.5" customHeight="1" thickBot="1" x14ac:dyDescent="0.3">
      <c r="A15" s="125" t="s">
        <v>8</v>
      </c>
      <c r="B15" s="126" t="s">
        <v>5</v>
      </c>
      <c r="C15" s="127" t="s">
        <v>58</v>
      </c>
      <c r="E15" s="184">
        <v>4</v>
      </c>
      <c r="F15" s="184" t="s">
        <v>1</v>
      </c>
      <c r="G15" s="116" t="s">
        <v>44</v>
      </c>
      <c r="H15" s="117" t="s">
        <v>51</v>
      </c>
    </row>
    <row r="16" spans="1:8" ht="35.25" customHeight="1" thickBot="1" x14ac:dyDescent="0.3">
      <c r="E16" s="185"/>
      <c r="F16" s="185"/>
      <c r="G16" s="116" t="s">
        <v>45</v>
      </c>
      <c r="H16" s="117" t="s">
        <v>73</v>
      </c>
    </row>
    <row r="17" spans="5:8" ht="35.25" customHeight="1" thickBot="1" x14ac:dyDescent="0.3">
      <c r="E17" s="186"/>
      <c r="F17" s="186"/>
      <c r="G17" s="116" t="s">
        <v>84</v>
      </c>
      <c r="H17" s="117" t="s">
        <v>74</v>
      </c>
    </row>
    <row r="18" spans="5:8" ht="27.75" customHeight="1" thickBot="1" x14ac:dyDescent="0.3">
      <c r="E18" s="187">
        <v>5</v>
      </c>
      <c r="F18" s="187" t="s">
        <v>50</v>
      </c>
      <c r="G18" s="123" t="s">
        <v>44</v>
      </c>
      <c r="H18" s="124" t="s">
        <v>52</v>
      </c>
    </row>
    <row r="19" spans="5:8" ht="40.5" customHeight="1" thickBot="1" x14ac:dyDescent="0.3">
      <c r="E19" s="188"/>
      <c r="F19" s="188"/>
      <c r="G19" s="123" t="s">
        <v>45</v>
      </c>
      <c r="H19" s="124" t="s">
        <v>75</v>
      </c>
    </row>
    <row r="20" spans="5:8" ht="34.5" thickBot="1" x14ac:dyDescent="0.3">
      <c r="E20" s="189"/>
      <c r="F20" s="189"/>
      <c r="G20" s="123" t="s">
        <v>84</v>
      </c>
      <c r="H20" s="124" t="s">
        <v>76</v>
      </c>
    </row>
    <row r="21" spans="5:8" x14ac:dyDescent="0.25">
      <c r="E21" s="3"/>
      <c r="F21" s="3"/>
      <c r="G21" s="3"/>
      <c r="H21" s="3"/>
    </row>
    <row r="22" spans="5:8" x14ac:dyDescent="0.25">
      <c r="E22" s="3"/>
      <c r="F22" s="3"/>
      <c r="G22" s="3"/>
      <c r="H22" s="3"/>
    </row>
    <row r="23" spans="5:8" x14ac:dyDescent="0.25">
      <c r="E23" s="3"/>
      <c r="F23" s="3"/>
      <c r="G23" s="3"/>
      <c r="H23" s="3"/>
    </row>
    <row r="24" spans="5:8" x14ac:dyDescent="0.25">
      <c r="E24" s="3"/>
      <c r="F24" s="3"/>
      <c r="G24" s="3"/>
      <c r="H24" s="3"/>
    </row>
    <row r="25" spans="5:8" x14ac:dyDescent="0.25">
      <c r="E25" s="3"/>
      <c r="F25" s="3"/>
      <c r="G25" s="3"/>
      <c r="H25" s="3"/>
    </row>
    <row r="26" spans="5:8" x14ac:dyDescent="0.25">
      <c r="E26" s="3"/>
      <c r="F26" s="3"/>
      <c r="G26" s="3"/>
      <c r="H26" s="3"/>
    </row>
    <row r="27" spans="5:8" x14ac:dyDescent="0.25">
      <c r="E27" s="3"/>
      <c r="F27" s="3"/>
      <c r="G27" s="3"/>
      <c r="H27" s="3"/>
    </row>
    <row r="28" spans="5:8" x14ac:dyDescent="0.25">
      <c r="E28" s="3"/>
      <c r="F28" s="3"/>
      <c r="G28" s="3"/>
      <c r="H28" s="3"/>
    </row>
    <row r="29" spans="5:8" x14ac:dyDescent="0.25">
      <c r="E29" s="3"/>
      <c r="F29" s="3"/>
      <c r="G29" s="3"/>
      <c r="H29" s="3"/>
    </row>
    <row r="30" spans="5:8" x14ac:dyDescent="0.25">
      <c r="E30" s="3"/>
      <c r="F30" s="3"/>
      <c r="G30" s="3"/>
      <c r="H30" s="3"/>
    </row>
    <row r="31" spans="5:8" x14ac:dyDescent="0.25">
      <c r="E31" s="3"/>
      <c r="F31" s="3"/>
      <c r="G31" s="3"/>
      <c r="H31" s="3"/>
    </row>
    <row r="32" spans="5:8" x14ac:dyDescent="0.25">
      <c r="E32" s="3"/>
      <c r="F32" s="3"/>
      <c r="G32" s="3"/>
      <c r="H32" s="3"/>
    </row>
    <row r="33" spans="5:8" x14ac:dyDescent="0.25">
      <c r="E33" s="3"/>
      <c r="F33" s="3"/>
      <c r="G33" s="3"/>
      <c r="H33" s="3"/>
    </row>
    <row r="34" spans="5:8" x14ac:dyDescent="0.25">
      <c r="E34" s="3"/>
      <c r="F34" s="3"/>
      <c r="G34" s="3"/>
      <c r="H34" s="3"/>
    </row>
    <row r="35" spans="5:8" x14ac:dyDescent="0.25">
      <c r="E35" s="3"/>
      <c r="F35" s="3"/>
      <c r="G35" s="3"/>
      <c r="H35" s="3"/>
    </row>
    <row r="36" spans="5:8" x14ac:dyDescent="0.25">
      <c r="E36" s="3"/>
      <c r="F36" s="3"/>
      <c r="G36" s="3"/>
      <c r="H36" s="3"/>
    </row>
    <row r="37" spans="5:8" x14ac:dyDescent="0.25">
      <c r="E37" s="3"/>
      <c r="F37" s="3"/>
      <c r="G37" s="3"/>
      <c r="H37" s="3"/>
    </row>
    <row r="38" spans="5:8" x14ac:dyDescent="0.25">
      <c r="E38" s="3"/>
      <c r="F38" s="3"/>
      <c r="G38" s="3"/>
      <c r="H38" s="3"/>
    </row>
    <row r="39" spans="5:8" x14ac:dyDescent="0.25">
      <c r="E39" s="3"/>
      <c r="F39" s="3"/>
      <c r="G39" s="3"/>
      <c r="H39" s="3"/>
    </row>
    <row r="40" spans="5:8" x14ac:dyDescent="0.25">
      <c r="E40" s="3"/>
      <c r="F40" s="3"/>
      <c r="G40" s="3"/>
      <c r="H40" s="3"/>
    </row>
    <row r="41" spans="5:8" x14ac:dyDescent="0.25">
      <c r="E41" s="3"/>
      <c r="F41" s="3"/>
      <c r="G41" s="3"/>
      <c r="H41" s="3"/>
    </row>
    <row r="42" spans="5:8" x14ac:dyDescent="0.25">
      <c r="E42" s="3"/>
      <c r="F42" s="3"/>
      <c r="G42" s="3"/>
      <c r="H42" s="3"/>
    </row>
    <row r="43" spans="5:8" x14ac:dyDescent="0.25">
      <c r="E43" s="3"/>
      <c r="F43" s="3"/>
      <c r="G43" s="3"/>
      <c r="H43" s="3"/>
    </row>
    <row r="44" spans="5:8" x14ac:dyDescent="0.25">
      <c r="E44" s="3"/>
      <c r="F44" s="3"/>
      <c r="G44" s="3"/>
      <c r="H44" s="3"/>
    </row>
  </sheetData>
  <sheetProtection sheet="1" objects="1" scenarios="1" formatCells="0" formatColumns="0"/>
  <mergeCells count="15">
    <mergeCell ref="A3:C3"/>
    <mergeCell ref="A12:C12"/>
    <mergeCell ref="A2:G2"/>
    <mergeCell ref="E3:H3"/>
    <mergeCell ref="E4:H4"/>
    <mergeCell ref="E6:E8"/>
    <mergeCell ref="E15:E17"/>
    <mergeCell ref="F15:F17"/>
    <mergeCell ref="E18:E20"/>
    <mergeCell ref="F18:F20"/>
    <mergeCell ref="F6:F8"/>
    <mergeCell ref="E9:E11"/>
    <mergeCell ref="F9:F11"/>
    <mergeCell ref="E12:E14"/>
    <mergeCell ref="F12:F14"/>
  </mergeCells>
  <pageMargins left="0.25" right="0.25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45A70F46BBD94D938ADF18664990CE" ma:contentTypeVersion="0" ma:contentTypeDescription="Opprett et nytt dokument." ma:contentTypeScope="" ma:versionID="ba711eabeec7efd9e812f36365bfb00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0c0180eee9ee720d3a6c588d300bb7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lagt startdato" ma:description="Planlagt startdato er en områdekolonne som opprettes av publiseringsfunksjonen. Den brukes til å angi dato og klokkeslett for når denne siden vises for første gang for besøkende på området." ma:hidden="true" ma:internalName="PublishingStartDate">
      <xsd:simpleType>
        <xsd:restriction base="dms:Unknown"/>
      </xsd:simpleType>
    </xsd:element>
    <xsd:element name="PublishingExpirationDate" ma:index="9" nillable="true" ma:displayName="Planlagt utløpsdato" ma:description="Planlagt sluttdato er en områdekolonne som opprettes av publiseringsfunksjonen. Den brukes til å angi dato og klokkeslett for når denne siden ikke lenger vises for besøkende på området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2D21A1-5A1E-4ACB-B5C7-DDD49ED18D67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773662A-D664-4C0D-BF67-B63BC989DD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2A7906-CBB2-43B2-A159-BCA02730E2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1</vt:i4>
      </vt:variant>
    </vt:vector>
  </HeadingPairs>
  <TitlesOfParts>
    <vt:vector size="6" baseType="lpstr">
      <vt:lpstr>Forside</vt:lpstr>
      <vt:lpstr>Veiledning</vt:lpstr>
      <vt:lpstr>ROS</vt:lpstr>
      <vt:lpstr>Handlings-og tiltaksplan</vt:lpstr>
      <vt:lpstr>Vurderingskriterier</vt:lpstr>
      <vt:lpstr>'Handlings-og tiltaksplan'!Utskriftsområde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Risiko og sårbarhetsanalyse</dc:title>
  <dc:creator>Bergene, Torstein</dc:creator>
  <cp:lastModifiedBy>Sørensen, Kenneth</cp:lastModifiedBy>
  <cp:lastPrinted>2016-02-03T12:58:31Z</cp:lastPrinted>
  <dcterms:created xsi:type="dcterms:W3CDTF">2011-03-14T14:28:26Z</dcterms:created>
  <dcterms:modified xsi:type="dcterms:W3CDTF">2019-11-28T14:31:36Z</dcterms:modified>
  <cp:version>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0x010100FA45A70F46BBD94D938ADF18664990CE</vt:lpwstr>
  </property>
  <property fmtid="{D5CDD505-2E9C-101B-9397-08002B2CF9AE}" pid="3" name="Order">
    <vt:r8>800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</Properties>
</file>